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67HvQpfNw7QzqcpplS9i4OJtZSWPVjmh5vttD1IRmjYh92V9HUCrE6KqSXinymUxBPqygX6UGJUcbSH6BjQO8w==" saltValue="wpmJqqz5XmN4zpdYSF2U2g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FFBD3952-C804-4B6A-A5B7-773D08E4D755}" xr6:coauthVersionLast="45" xr6:coauthVersionMax="45" xr10:uidLastSave="{00000000-0000-0000-0000-000000000000}"/>
  <bookViews>
    <workbookView xWindow="31215" yWindow="2925" windowWidth="21600" windowHeight="11160" activeTab="1" xr2:uid="{00000000-000D-0000-FFFF-FFFF00000000}"/>
  </bookViews>
  <sheets>
    <sheet name="UDW" sheetId="1" r:id="rId1"/>
    <sheet name="UDW-FDUs" sheetId="4" r:id="rId2"/>
  </sheets>
  <definedNames>
    <definedName name="_xlnm._FilterDatabase" localSheetId="0" hidden="1">UDW!$A$2:$L$2</definedName>
    <definedName name="_xlnm._FilterDatabase" localSheetId="1" hidden="1">'UDW-FDUs'!$A$2:$M$2</definedName>
    <definedName name="_xlnm.Print_Titles" localSheetId="0">UDW!$1:$2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3" i="4"/>
  <c r="H316" i="4" l="1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253" i="4"/>
  <c r="H254" i="4"/>
  <c r="H255" i="4"/>
  <c r="H256" i="4"/>
  <c r="H257" i="4"/>
  <c r="H258" i="4"/>
  <c r="H259" i="4"/>
  <c r="H260" i="4"/>
  <c r="H261" i="4"/>
  <c r="H262" i="4"/>
  <c r="H263" i="4"/>
  <c r="H115" i="4"/>
  <c r="H264" i="4" l="1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9" i="4"/>
  <c r="H311" i="4"/>
  <c r="H313" i="4"/>
  <c r="H315" i="4"/>
  <c r="H314" i="4"/>
  <c r="H310" i="4"/>
  <c r="H312" i="4" l="1"/>
  <c r="H308" i="4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3" i="1"/>
  <c r="H251" i="4"/>
  <c r="H252" i="4"/>
  <c r="H114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94" i="4"/>
  <c r="H95" i="4"/>
  <c r="H73" i="4"/>
  <c r="H74" i="4"/>
  <c r="H44" i="4"/>
  <c r="H45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96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75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4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26" i="4"/>
</calcChain>
</file>

<file path=xl/sharedStrings.xml><?xml version="1.0" encoding="utf-8"?>
<sst xmlns="http://schemas.openxmlformats.org/spreadsheetml/2006/main" count="2247" uniqueCount="56">
  <si>
    <t>Watershed Name</t>
  </si>
  <si>
    <t>PEM BEC label</t>
  </si>
  <si>
    <t>PEM Site Series</t>
  </si>
  <si>
    <t>Old target (&gt;%)</t>
  </si>
  <si>
    <t>Brim</t>
  </si>
  <si>
    <t>CWH vm 1</t>
  </si>
  <si>
    <t>01</t>
  </si>
  <si>
    <t>03</t>
  </si>
  <si>
    <t>06</t>
  </si>
  <si>
    <t>08</t>
  </si>
  <si>
    <t>09</t>
  </si>
  <si>
    <t>12</t>
  </si>
  <si>
    <t>14</t>
  </si>
  <si>
    <t>CWH ws 2</t>
  </si>
  <si>
    <t>10</t>
  </si>
  <si>
    <t>11</t>
  </si>
  <si>
    <t>MH  mm 1</t>
  </si>
  <si>
    <t>02</t>
  </si>
  <si>
    <t>04</t>
  </si>
  <si>
    <t>Emsley</t>
  </si>
  <si>
    <t>Hugh</t>
  </si>
  <si>
    <t>Jesse</t>
  </si>
  <si>
    <t>Owyacumish</t>
  </si>
  <si>
    <t>Wahoo</t>
  </si>
  <si>
    <t>07</t>
  </si>
  <si>
    <t>CWH vm 2</t>
  </si>
  <si>
    <t>Wathlsto</t>
  </si>
  <si>
    <t>Table: Kalum SRMP Undeveloped Watersheds - Old seral analysis outcomes: Red Flag Areas</t>
  </si>
  <si>
    <t>23</t>
  </si>
  <si>
    <t>28</t>
  </si>
  <si>
    <t>21</t>
  </si>
  <si>
    <t>22</t>
  </si>
  <si>
    <t>26</t>
  </si>
  <si>
    <t>05</t>
  </si>
  <si>
    <t>13</t>
  </si>
  <si>
    <t>ESSFmk</t>
  </si>
  <si>
    <t>27</t>
  </si>
  <si>
    <t>FDU</t>
  </si>
  <si>
    <t>Haisla</t>
  </si>
  <si>
    <t>*NOTE: There aren't any Targets for Old Seral Stage in Brim Undeveloped Watershed.</t>
  </si>
  <si>
    <t>Brim*</t>
  </si>
  <si>
    <t>0</t>
  </si>
  <si>
    <t>Skeena Sawmills-Kalum TSA</t>
  </si>
  <si>
    <t>Skeena Sawmills-TFL41</t>
  </si>
  <si>
    <t>Note:  BCTS, Haisla and Skeena Sawmills have proposed blocks inside Wathlsto, Jesse and Hugh Undeveloped Watersheds.</t>
  </si>
  <si>
    <t>Table: Kalum SRMP Undeveloped Watersheds - Old seral analysis outcomes by Forest Development Unit: Red Flag Areas</t>
  </si>
  <si>
    <t>Total Forested (ha)</t>
  </si>
  <si>
    <t>Old (ha) 2020</t>
  </si>
  <si>
    <t>Old (ha) 2025</t>
  </si>
  <si>
    <t>% Old in 2020 (actual)</t>
  </si>
  <si>
    <t>% Old in 2025 (actual)</t>
  </si>
  <si>
    <t>Change from 2020</t>
  </si>
  <si>
    <t>Variance from Target: 2025 (%)</t>
  </si>
  <si>
    <t>Variance from Target: 2025 (ha)</t>
  </si>
  <si>
    <t>Bell Pole 2021</t>
  </si>
  <si>
    <t>BCTS-Kalum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</si>
</sst>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);[Red]\(0.0\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9"/>
      <name val="Arial"/>
    </font>
    <font>
      <b/>
      <sz val="9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3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5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top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7" fillId="3" borderId="1" xfId="0" applyNumberFormat="1" applyFont="1" applyFill="1" applyBorder="1" applyAlignment="1">
      <alignment horizontal="center"/>
    </xf>
    <xf numFmtId="0" fontId="0" fillId="0" borderId="0" xfId="0" applyFill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top"/>
    </xf>
    <xf numFmtId="49" fontId="6" fillId="0" borderId="0" xfId="0" quotePrefix="1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0" fontId="5" fillId="3" borderId="0" xfId="0" applyFont="1" applyFill="1" applyAlignment="1"/>
    <xf numFmtId="0" fontId="10" fillId="3" borderId="0" xfId="0" applyFont="1" applyFill="1" applyAlignment="1"/>
    <xf numFmtId="0" fontId="5" fillId="0" borderId="3" xfId="0" applyFont="1" applyBorder="1" applyAlignment="1">
      <alignment horizontal="left"/>
    </xf>
    <xf numFmtId="0" fontId="0" fillId="0" borderId="3" xfId="0" applyBorder="1" applyAlignment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workbookViewId="0">
      <pane ySplit="2" topLeftCell="A3" activePane="bottomLeft" state="frozen"/>
      <selection pane="bottomLeft" activeCell="J5" sqref="J5"/>
    </sheetView>
  </sheetViews>
  <sheetFormatPr defaultRowHeight="12.75" x14ac:dyDescent="0.2"/>
  <cols>
    <col min="1" max="1" width="11.7109375" style="6" bestFit="1" customWidth="1"/>
    <col min="2" max="2" width="15.5703125" style="7" customWidth="1"/>
    <col min="3" max="3" width="13.85546875" style="6" customWidth="1"/>
    <col min="4" max="4" width="12.7109375" style="6" customWidth="1"/>
    <col min="5" max="5" width="12.85546875" style="7" customWidth="1"/>
    <col min="6" max="6" width="12.7109375" style="7" customWidth="1"/>
    <col min="7" max="7" width="12.7109375" style="6" customWidth="1"/>
    <col min="8" max="8" width="14.28515625" style="7" bestFit="1" customWidth="1"/>
    <col min="9" max="9" width="15.140625" style="7" bestFit="1" customWidth="1"/>
  </cols>
  <sheetData>
    <row r="1" spans="1:12" x14ac:dyDescent="0.2">
      <c r="A1" s="1" t="s">
        <v>27</v>
      </c>
    </row>
    <row r="2" spans="1:12" ht="37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46</v>
      </c>
      <c r="K2" s="2" t="s">
        <v>47</v>
      </c>
      <c r="L2" s="2" t="s">
        <v>48</v>
      </c>
    </row>
    <row r="3" spans="1:12" x14ac:dyDescent="0.2">
      <c r="A3" s="9" t="s">
        <v>4</v>
      </c>
      <c r="B3" s="9" t="s">
        <v>5</v>
      </c>
      <c r="C3" s="8" t="s">
        <v>6</v>
      </c>
      <c r="D3" s="4">
        <v>27</v>
      </c>
      <c r="E3" s="3">
        <v>80.423972460000002</v>
      </c>
      <c r="F3" s="3">
        <v>80.423972460000002</v>
      </c>
      <c r="G3" s="5">
        <f>F3-E3</f>
        <v>0</v>
      </c>
      <c r="H3" s="5">
        <v>53.423972460000002</v>
      </c>
      <c r="I3" s="5">
        <v>270.42061000000001</v>
      </c>
      <c r="J3" s="3">
        <v>506.17840180000002</v>
      </c>
      <c r="K3" s="3">
        <v>407.08877849999999</v>
      </c>
      <c r="L3" s="3">
        <v>407.08877849999999</v>
      </c>
    </row>
    <row r="4" spans="1:12" x14ac:dyDescent="0.2">
      <c r="A4" s="9" t="s">
        <v>4</v>
      </c>
      <c r="B4" s="9" t="s">
        <v>5</v>
      </c>
      <c r="C4" s="8" t="s">
        <v>7</v>
      </c>
      <c r="D4" s="4">
        <v>28</v>
      </c>
      <c r="E4" s="3">
        <v>46.964215299999999</v>
      </c>
      <c r="F4" s="3">
        <v>46.964215299999999</v>
      </c>
      <c r="G4" s="5">
        <f t="shared" ref="G4:G66" si="0">F4-E4</f>
        <v>0</v>
      </c>
      <c r="H4" s="5">
        <v>18.964215299999999</v>
      </c>
      <c r="I4" s="5">
        <v>14.66286962</v>
      </c>
      <c r="J4" s="3">
        <v>77.318620280000005</v>
      </c>
      <c r="K4" s="3">
        <v>36.312083299999998</v>
      </c>
      <c r="L4" s="3">
        <v>36.312083299999998</v>
      </c>
    </row>
    <row r="5" spans="1:12" x14ac:dyDescent="0.2">
      <c r="A5" s="9" t="s">
        <v>4</v>
      </c>
      <c r="B5" s="9" t="s">
        <v>5</v>
      </c>
      <c r="C5" s="8" t="s">
        <v>33</v>
      </c>
      <c r="D5" s="4">
        <v>22</v>
      </c>
      <c r="E5" s="3">
        <v>81.442636800000002</v>
      </c>
      <c r="F5" s="3">
        <v>81.442636800000002</v>
      </c>
      <c r="G5" s="5">
        <f t="shared" si="0"/>
        <v>0</v>
      </c>
      <c r="H5" s="5">
        <v>59.442636800000002</v>
      </c>
      <c r="I5" s="5">
        <v>10.74837001</v>
      </c>
      <c r="J5" s="3">
        <v>18.081919970000001</v>
      </c>
      <c r="K5" s="3">
        <v>14.726392410000001</v>
      </c>
      <c r="L5" s="3">
        <v>14.726392410000001</v>
      </c>
    </row>
    <row r="6" spans="1:12" x14ac:dyDescent="0.2">
      <c r="A6" s="9" t="s">
        <v>4</v>
      </c>
      <c r="B6" s="9" t="s">
        <v>5</v>
      </c>
      <c r="C6" s="8" t="s">
        <v>8</v>
      </c>
      <c r="D6" s="4">
        <v>26</v>
      </c>
      <c r="E6" s="3">
        <v>81.054963569999998</v>
      </c>
      <c r="F6" s="3">
        <v>81.054963569999998</v>
      </c>
      <c r="G6" s="5">
        <f t="shared" si="0"/>
        <v>0</v>
      </c>
      <c r="H6" s="5">
        <v>55.054963569999998</v>
      </c>
      <c r="I6" s="5">
        <v>185.97415140000001</v>
      </c>
      <c r="J6" s="3">
        <v>337.79724729999998</v>
      </c>
      <c r="K6" s="3">
        <v>273.80143570000001</v>
      </c>
      <c r="L6" s="3">
        <v>273.80143570000001</v>
      </c>
    </row>
    <row r="7" spans="1:12" x14ac:dyDescent="0.2">
      <c r="A7" s="9" t="s">
        <v>4</v>
      </c>
      <c r="B7" s="9" t="s">
        <v>5</v>
      </c>
      <c r="C7" s="8" t="s">
        <v>9</v>
      </c>
      <c r="D7" s="4">
        <v>22</v>
      </c>
      <c r="E7" s="3">
        <v>51.518970340000003</v>
      </c>
      <c r="F7" s="3">
        <v>51.518970340000003</v>
      </c>
      <c r="G7" s="5">
        <f t="shared" si="0"/>
        <v>0</v>
      </c>
      <c r="H7" s="5">
        <v>29.518970339999999</v>
      </c>
      <c r="I7" s="5">
        <v>15.15307372</v>
      </c>
      <c r="J7" s="3">
        <v>51.33334103</v>
      </c>
      <c r="K7" s="3">
        <v>26.446408739999999</v>
      </c>
      <c r="L7" s="3">
        <v>26.446408739999999</v>
      </c>
    </row>
    <row r="8" spans="1:12" x14ac:dyDescent="0.2">
      <c r="A8" s="9" t="s">
        <v>4</v>
      </c>
      <c r="B8" s="9" t="s">
        <v>5</v>
      </c>
      <c r="C8" s="8" t="s">
        <v>10</v>
      </c>
      <c r="D8" s="4">
        <v>21</v>
      </c>
      <c r="E8" s="3">
        <v>0.283386482</v>
      </c>
      <c r="F8" s="3">
        <v>0.283386482</v>
      </c>
      <c r="G8" s="5">
        <f t="shared" si="0"/>
        <v>0</v>
      </c>
      <c r="H8" s="5">
        <v>-20.716613519999999</v>
      </c>
      <c r="I8" s="5">
        <v>-7.9546551919999997</v>
      </c>
      <c r="J8" s="3">
        <v>38.397468709999998</v>
      </c>
      <c r="K8" s="3">
        <v>0.10881323599999999</v>
      </c>
      <c r="L8" s="3">
        <v>0.10881323599999999</v>
      </c>
    </row>
    <row r="9" spans="1:12" x14ac:dyDescent="0.2">
      <c r="A9" s="9" t="s">
        <v>4</v>
      </c>
      <c r="B9" s="9" t="s">
        <v>5</v>
      </c>
      <c r="C9" s="8" t="s">
        <v>11</v>
      </c>
      <c r="D9" s="4">
        <v>28</v>
      </c>
      <c r="E9" s="3">
        <v>0.67208090200000004</v>
      </c>
      <c r="F9" s="3">
        <v>0.67208090200000004</v>
      </c>
      <c r="G9" s="5">
        <f t="shared" si="0"/>
        <v>0</v>
      </c>
      <c r="H9" s="5">
        <v>-27.327919099999999</v>
      </c>
      <c r="I9" s="5">
        <v>-0.86257050999999996</v>
      </c>
      <c r="J9" s="3">
        <v>3.1563709879999999</v>
      </c>
      <c r="K9" s="3">
        <v>2.1213367E-2</v>
      </c>
      <c r="L9" s="3">
        <v>2.1213367E-2</v>
      </c>
    </row>
    <row r="10" spans="1:12" x14ac:dyDescent="0.2">
      <c r="A10" s="9" t="s">
        <v>4</v>
      </c>
      <c r="B10" s="9" t="s">
        <v>5</v>
      </c>
      <c r="C10" s="8" t="s">
        <v>12</v>
      </c>
      <c r="D10" s="4">
        <v>28</v>
      </c>
      <c r="E10" s="3">
        <v>5.5579000000000002E-4</v>
      </c>
      <c r="F10" s="3">
        <v>5.5579000000000002E-4</v>
      </c>
      <c r="G10" s="5">
        <f t="shared" si="0"/>
        <v>0</v>
      </c>
      <c r="H10" s="5">
        <v>-27.99944421</v>
      </c>
      <c r="I10" s="5">
        <v>-1.1720373749999999</v>
      </c>
      <c r="J10" s="3">
        <v>4.1859308569999998</v>
      </c>
      <c r="K10" s="3">
        <v>2.3264999999999998E-5</v>
      </c>
      <c r="L10" s="3">
        <v>2.3264999999999998E-5</v>
      </c>
    </row>
    <row r="11" spans="1:12" x14ac:dyDescent="0.2">
      <c r="A11" s="15" t="s">
        <v>40</v>
      </c>
      <c r="B11" s="15" t="s">
        <v>13</v>
      </c>
      <c r="C11" s="16" t="s">
        <v>6</v>
      </c>
      <c r="D11" s="14">
        <v>0</v>
      </c>
      <c r="E11" s="17">
        <v>88.564728720000005</v>
      </c>
      <c r="F11" s="17">
        <v>88.564728689999995</v>
      </c>
      <c r="G11" s="18">
        <f t="shared" si="0"/>
        <v>-3.0000009587638488E-8</v>
      </c>
      <c r="H11" s="18">
        <v>88.564728689999995</v>
      </c>
      <c r="I11" s="18">
        <v>441.40117650000002</v>
      </c>
      <c r="J11" s="3">
        <v>498.39386739999998</v>
      </c>
      <c r="K11" s="3">
        <v>441.40117659999999</v>
      </c>
      <c r="L11" s="3">
        <v>441.40117650000002</v>
      </c>
    </row>
    <row r="12" spans="1:12" x14ac:dyDescent="0.2">
      <c r="A12" s="15" t="s">
        <v>40</v>
      </c>
      <c r="B12" s="15" t="s">
        <v>13</v>
      </c>
      <c r="C12" s="16" t="s">
        <v>7</v>
      </c>
      <c r="D12" s="14">
        <v>0</v>
      </c>
      <c r="E12" s="17">
        <v>38.681219949999999</v>
      </c>
      <c r="F12" s="17">
        <v>38.681219949999999</v>
      </c>
      <c r="G12" s="18">
        <f t="shared" si="0"/>
        <v>0</v>
      </c>
      <c r="H12" s="18">
        <v>38.681219949999999</v>
      </c>
      <c r="I12" s="18">
        <v>186.25520119999999</v>
      </c>
      <c r="J12" s="3">
        <v>481.51325500000002</v>
      </c>
      <c r="K12" s="3">
        <v>186.25520119999999</v>
      </c>
      <c r="L12" s="3">
        <v>186.25520119999999</v>
      </c>
    </row>
    <row r="13" spans="1:12" x14ac:dyDescent="0.2">
      <c r="A13" s="15" t="s">
        <v>40</v>
      </c>
      <c r="B13" s="15" t="s">
        <v>13</v>
      </c>
      <c r="C13" s="16" t="s">
        <v>8</v>
      </c>
      <c r="D13" s="14">
        <v>0</v>
      </c>
      <c r="E13" s="17">
        <v>89.10993431</v>
      </c>
      <c r="F13" s="17">
        <v>89.10993431</v>
      </c>
      <c r="G13" s="18">
        <f t="shared" si="0"/>
        <v>0</v>
      </c>
      <c r="H13" s="18">
        <v>89.10993431</v>
      </c>
      <c r="I13" s="18">
        <v>94.746091079999999</v>
      </c>
      <c r="J13" s="3">
        <v>106.3249477</v>
      </c>
      <c r="K13" s="3">
        <v>94.746091079999999</v>
      </c>
      <c r="L13" s="3">
        <v>94.746091079999999</v>
      </c>
    </row>
    <row r="14" spans="1:12" x14ac:dyDescent="0.2">
      <c r="A14" s="15" t="s">
        <v>40</v>
      </c>
      <c r="B14" s="15" t="s">
        <v>13</v>
      </c>
      <c r="C14" s="16" t="s">
        <v>14</v>
      </c>
      <c r="D14" s="14">
        <v>0</v>
      </c>
      <c r="E14" s="17">
        <v>20.016192060000002</v>
      </c>
      <c r="F14" s="17">
        <v>20.016192060000002</v>
      </c>
      <c r="G14" s="18">
        <f t="shared" si="0"/>
        <v>0</v>
      </c>
      <c r="H14" s="18">
        <v>20.016192060000002</v>
      </c>
      <c r="I14" s="18">
        <v>8.9216179370000006</v>
      </c>
      <c r="J14" s="3">
        <v>44.572004049999997</v>
      </c>
      <c r="K14" s="3">
        <v>8.9216179370000006</v>
      </c>
      <c r="L14" s="3">
        <v>8.9216179370000006</v>
      </c>
    </row>
    <row r="15" spans="1:12" x14ac:dyDescent="0.2">
      <c r="A15" s="15" t="s">
        <v>40</v>
      </c>
      <c r="B15" s="15" t="s">
        <v>13</v>
      </c>
      <c r="C15" s="16" t="s">
        <v>15</v>
      </c>
      <c r="D15" s="14">
        <v>0</v>
      </c>
      <c r="E15" s="17">
        <v>2.8297375530000002</v>
      </c>
      <c r="F15" s="17">
        <v>2.8297375530000002</v>
      </c>
      <c r="G15" s="18">
        <f t="shared" si="0"/>
        <v>0</v>
      </c>
      <c r="H15" s="18">
        <v>2.8297375530000002</v>
      </c>
      <c r="I15" s="18">
        <v>0.43298683399999999</v>
      </c>
      <c r="J15" s="3">
        <v>15.301307120000001</v>
      </c>
      <c r="K15" s="3">
        <v>0.43298683399999999</v>
      </c>
      <c r="L15" s="3">
        <v>0.43298683399999999</v>
      </c>
    </row>
    <row r="16" spans="1:12" x14ac:dyDescent="0.2">
      <c r="A16" s="9" t="s">
        <v>4</v>
      </c>
      <c r="B16" s="9" t="s">
        <v>16</v>
      </c>
      <c r="C16" s="8" t="s">
        <v>6</v>
      </c>
      <c r="D16" s="4">
        <v>26</v>
      </c>
      <c r="E16" s="3">
        <v>36.864940230000002</v>
      </c>
      <c r="F16" s="3">
        <v>36.864940230000002</v>
      </c>
      <c r="G16" s="5">
        <f t="shared" si="0"/>
        <v>0</v>
      </c>
      <c r="H16" s="5">
        <v>10.86494023</v>
      </c>
      <c r="I16" s="5">
        <v>55.715788369999999</v>
      </c>
      <c r="J16" s="3">
        <v>512.80345009999996</v>
      </c>
      <c r="K16" s="3">
        <v>189.04468539999999</v>
      </c>
      <c r="L16" s="3">
        <v>189.04468539999999</v>
      </c>
    </row>
    <row r="17" spans="1:12" x14ac:dyDescent="0.2">
      <c r="A17" s="9" t="s">
        <v>4</v>
      </c>
      <c r="B17" s="9" t="s">
        <v>16</v>
      </c>
      <c r="C17" s="8" t="s">
        <v>17</v>
      </c>
      <c r="D17" s="4">
        <v>28</v>
      </c>
      <c r="E17" s="3">
        <v>47.103296960000002</v>
      </c>
      <c r="F17" s="3">
        <v>47.103296960000002</v>
      </c>
      <c r="G17" s="5">
        <f t="shared" si="0"/>
        <v>0</v>
      </c>
      <c r="H17" s="5">
        <v>19.103296960000002</v>
      </c>
      <c r="I17" s="5">
        <v>61.343481169999997</v>
      </c>
      <c r="J17" s="3">
        <v>321.11462899999998</v>
      </c>
      <c r="K17" s="3">
        <v>151.2555773</v>
      </c>
      <c r="L17" s="3">
        <v>151.2555773</v>
      </c>
    </row>
    <row r="18" spans="1:12" x14ac:dyDescent="0.2">
      <c r="A18" s="9" t="s">
        <v>4</v>
      </c>
      <c r="B18" s="9" t="s">
        <v>16</v>
      </c>
      <c r="C18" s="8" t="s">
        <v>7</v>
      </c>
      <c r="D18" s="4">
        <v>26</v>
      </c>
      <c r="E18" s="3">
        <v>61.513727680000002</v>
      </c>
      <c r="F18" s="3">
        <v>61.513727680000002</v>
      </c>
      <c r="G18" s="5">
        <f t="shared" si="0"/>
        <v>0</v>
      </c>
      <c r="H18" s="5">
        <v>35.513727680000002</v>
      </c>
      <c r="I18" s="5">
        <v>32.447331560000002</v>
      </c>
      <c r="J18" s="3">
        <v>91.365603329999999</v>
      </c>
      <c r="K18" s="3">
        <v>56.202388429999999</v>
      </c>
      <c r="L18" s="3">
        <v>56.202388429999999</v>
      </c>
    </row>
    <row r="19" spans="1:12" x14ac:dyDescent="0.2">
      <c r="A19" s="9" t="s">
        <v>4</v>
      </c>
      <c r="B19" s="9" t="s">
        <v>16</v>
      </c>
      <c r="C19" s="8" t="s">
        <v>18</v>
      </c>
      <c r="D19" s="4">
        <v>28</v>
      </c>
      <c r="E19" s="3">
        <v>13.00575418</v>
      </c>
      <c r="F19" s="3">
        <v>13.00575418</v>
      </c>
      <c r="G19" s="5">
        <f t="shared" si="0"/>
        <v>0</v>
      </c>
      <c r="H19" s="5">
        <v>-14.99424582</v>
      </c>
      <c r="I19" s="5">
        <v>-4.4448736809999998</v>
      </c>
      <c r="J19" s="3">
        <v>29.64386296</v>
      </c>
      <c r="K19" s="3">
        <v>3.8554079460000001</v>
      </c>
      <c r="L19" s="3">
        <v>3.8554079460000001</v>
      </c>
    </row>
    <row r="20" spans="1:12" x14ac:dyDescent="0.2">
      <c r="A20" s="9" t="s">
        <v>4</v>
      </c>
      <c r="B20" s="9" t="s">
        <v>16</v>
      </c>
      <c r="C20" s="8" t="s">
        <v>8</v>
      </c>
      <c r="D20" s="4">
        <v>28</v>
      </c>
      <c r="E20" s="3">
        <v>16.57536137</v>
      </c>
      <c r="F20" s="3">
        <v>16.57536137</v>
      </c>
      <c r="G20" s="5">
        <f t="shared" si="0"/>
        <v>0</v>
      </c>
      <c r="H20" s="5">
        <v>-11.42463863</v>
      </c>
      <c r="I20" s="5">
        <v>-5.58164003</v>
      </c>
      <c r="J20" s="3">
        <v>48.856162650000002</v>
      </c>
      <c r="K20" s="3">
        <v>8.0980855139999992</v>
      </c>
      <c r="L20" s="3">
        <v>8.0980855139999992</v>
      </c>
    </row>
    <row r="21" spans="1:12" x14ac:dyDescent="0.2">
      <c r="A21" s="9" t="s">
        <v>19</v>
      </c>
      <c r="B21" s="9" t="s">
        <v>5</v>
      </c>
      <c r="C21" s="8" t="s">
        <v>6</v>
      </c>
      <c r="D21" s="4">
        <v>27</v>
      </c>
      <c r="E21" s="3">
        <v>76.24661725</v>
      </c>
      <c r="F21" s="3">
        <v>76.24661725</v>
      </c>
      <c r="G21" s="5">
        <f t="shared" si="0"/>
        <v>0</v>
      </c>
      <c r="H21" s="5">
        <v>49.24661725</v>
      </c>
      <c r="I21" s="5">
        <v>133.79846330000001</v>
      </c>
      <c r="J21" s="3">
        <v>271.69066780000003</v>
      </c>
      <c r="K21" s="3">
        <v>207.1549436</v>
      </c>
      <c r="L21" s="3">
        <v>207.1549436</v>
      </c>
    </row>
    <row r="22" spans="1:12" x14ac:dyDescent="0.2">
      <c r="A22" s="9" t="s">
        <v>19</v>
      </c>
      <c r="B22" s="9" t="s">
        <v>5</v>
      </c>
      <c r="C22" s="8" t="s">
        <v>7</v>
      </c>
      <c r="D22" s="4">
        <v>28</v>
      </c>
      <c r="E22" s="3">
        <v>67.005978279999994</v>
      </c>
      <c r="F22" s="3">
        <v>67.005978279999994</v>
      </c>
      <c r="G22" s="5">
        <f t="shared" si="0"/>
        <v>0</v>
      </c>
      <c r="H22" s="5">
        <v>39.005978280000001</v>
      </c>
      <c r="I22" s="5">
        <v>17.364741850000001</v>
      </c>
      <c r="J22" s="3">
        <v>44.518154950000003</v>
      </c>
      <c r="K22" s="3">
        <v>29.829825240000002</v>
      </c>
      <c r="L22" s="3">
        <v>29.829825240000002</v>
      </c>
    </row>
    <row r="23" spans="1:12" x14ac:dyDescent="0.2">
      <c r="A23" s="9" t="s">
        <v>19</v>
      </c>
      <c r="B23" s="9" t="s">
        <v>5</v>
      </c>
      <c r="C23" s="8" t="s">
        <v>33</v>
      </c>
      <c r="D23" s="4">
        <v>22</v>
      </c>
      <c r="E23" s="3">
        <v>77.655943989999997</v>
      </c>
      <c r="F23" s="3">
        <v>77.655943989999997</v>
      </c>
      <c r="G23" s="5">
        <f t="shared" si="0"/>
        <v>0</v>
      </c>
      <c r="H23" s="5">
        <v>55.655943989999997</v>
      </c>
      <c r="I23" s="5">
        <v>16.201089249999999</v>
      </c>
      <c r="J23" s="3">
        <v>29.109360280000001</v>
      </c>
      <c r="K23" s="3">
        <v>22.60514852</v>
      </c>
      <c r="L23" s="3">
        <v>22.60514852</v>
      </c>
    </row>
    <row r="24" spans="1:12" x14ac:dyDescent="0.2">
      <c r="A24" s="9" t="s">
        <v>19</v>
      </c>
      <c r="B24" s="9" t="s">
        <v>5</v>
      </c>
      <c r="C24" s="8" t="s">
        <v>8</v>
      </c>
      <c r="D24" s="4">
        <v>26</v>
      </c>
      <c r="E24" s="3">
        <v>66.007671799999997</v>
      </c>
      <c r="F24" s="3">
        <v>66.007671799999997</v>
      </c>
      <c r="G24" s="5">
        <f t="shared" si="0"/>
        <v>0</v>
      </c>
      <c r="H24" s="5">
        <v>40.007671799999997</v>
      </c>
      <c r="I24" s="5">
        <v>96.274569249999999</v>
      </c>
      <c r="J24" s="3">
        <v>240.64026960000001</v>
      </c>
      <c r="K24" s="3">
        <v>158.84103930000001</v>
      </c>
      <c r="L24" s="3">
        <v>158.84103930000001</v>
      </c>
    </row>
    <row r="25" spans="1:12" x14ac:dyDescent="0.2">
      <c r="A25" s="9" t="s">
        <v>19</v>
      </c>
      <c r="B25" s="9" t="s">
        <v>5</v>
      </c>
      <c r="C25" s="8" t="s">
        <v>9</v>
      </c>
      <c r="D25" s="4">
        <v>22</v>
      </c>
      <c r="E25" s="3">
        <v>84.978047250000003</v>
      </c>
      <c r="F25" s="3">
        <v>84.978047250000003</v>
      </c>
      <c r="G25" s="5">
        <f t="shared" si="0"/>
        <v>0</v>
      </c>
      <c r="H25" s="5">
        <v>62.978047250000003</v>
      </c>
      <c r="I25" s="5">
        <v>45.229839089999999</v>
      </c>
      <c r="J25" s="3">
        <v>71.818420970000005</v>
      </c>
      <c r="K25" s="3">
        <v>61.029891710000001</v>
      </c>
      <c r="L25" s="3">
        <v>61.029891710000001</v>
      </c>
    </row>
    <row r="26" spans="1:12" x14ac:dyDescent="0.2">
      <c r="A26" s="9" t="s">
        <v>19</v>
      </c>
      <c r="B26" s="9" t="s">
        <v>5</v>
      </c>
      <c r="C26" s="8" t="s">
        <v>10</v>
      </c>
      <c r="D26" s="4">
        <v>21</v>
      </c>
      <c r="E26" s="3">
        <v>100</v>
      </c>
      <c r="F26" s="3">
        <v>100</v>
      </c>
      <c r="G26" s="5">
        <f t="shared" si="0"/>
        <v>0</v>
      </c>
      <c r="H26" s="5">
        <v>79</v>
      </c>
      <c r="I26" s="5">
        <v>1.7675365249999999</v>
      </c>
      <c r="J26" s="3">
        <v>2.2373880060000002</v>
      </c>
      <c r="K26" s="3">
        <v>2.2373880060000002</v>
      </c>
      <c r="L26" s="3">
        <v>2.2373880060000002</v>
      </c>
    </row>
    <row r="27" spans="1:12" x14ac:dyDescent="0.2">
      <c r="A27" s="9" t="s">
        <v>19</v>
      </c>
      <c r="B27" s="9" t="s">
        <v>5</v>
      </c>
      <c r="C27" s="8" t="s">
        <v>11</v>
      </c>
      <c r="D27" s="4">
        <v>28</v>
      </c>
      <c r="E27" s="3">
        <v>84.348494340000002</v>
      </c>
      <c r="F27" s="3">
        <v>84.348494340000002</v>
      </c>
      <c r="G27" s="5">
        <f t="shared" si="0"/>
        <v>0</v>
      </c>
      <c r="H27" s="5">
        <v>56.348494340000002</v>
      </c>
      <c r="I27" s="5">
        <v>12.888791210000001</v>
      </c>
      <c r="J27" s="3">
        <v>22.873355119999999</v>
      </c>
      <c r="K27" s="3">
        <v>19.293330650000001</v>
      </c>
      <c r="L27" s="3">
        <v>19.293330650000001</v>
      </c>
    </row>
    <row r="28" spans="1:12" x14ac:dyDescent="0.2">
      <c r="A28" s="9" t="s">
        <v>19</v>
      </c>
      <c r="B28" s="9" t="s">
        <v>5</v>
      </c>
      <c r="C28" s="8" t="s">
        <v>34</v>
      </c>
      <c r="D28" s="4">
        <v>28</v>
      </c>
      <c r="E28" s="3">
        <v>97.321133119999999</v>
      </c>
      <c r="F28" s="3">
        <v>97.321133119999999</v>
      </c>
      <c r="G28" s="5">
        <f t="shared" si="0"/>
        <v>0</v>
      </c>
      <c r="H28" s="5">
        <v>69.321133119999999</v>
      </c>
      <c r="I28" s="5">
        <v>3.5715524909999998</v>
      </c>
      <c r="J28" s="3">
        <v>5.1521842329999998</v>
      </c>
      <c r="K28" s="3">
        <v>5.0141640760000001</v>
      </c>
      <c r="L28" s="3">
        <v>5.0141640760000001</v>
      </c>
    </row>
    <row r="29" spans="1:12" x14ac:dyDescent="0.2">
      <c r="A29" s="9" t="s">
        <v>19</v>
      </c>
      <c r="B29" s="9" t="s">
        <v>5</v>
      </c>
      <c r="C29" s="8" t="s">
        <v>12</v>
      </c>
      <c r="D29" s="4">
        <v>28</v>
      </c>
      <c r="E29" s="3">
        <v>80.52425882</v>
      </c>
      <c r="F29" s="3">
        <v>80.52425882</v>
      </c>
      <c r="G29" s="5">
        <f t="shared" si="0"/>
        <v>0</v>
      </c>
      <c r="H29" s="5">
        <v>52.52425882</v>
      </c>
      <c r="I29" s="5">
        <v>29.207341419999999</v>
      </c>
      <c r="J29" s="3">
        <v>55.60733664</v>
      </c>
      <c r="K29" s="3">
        <v>44.777395679999998</v>
      </c>
      <c r="L29" s="3">
        <v>44.777395679999998</v>
      </c>
    </row>
    <row r="30" spans="1:12" x14ac:dyDescent="0.2">
      <c r="A30" s="9" t="s">
        <v>19</v>
      </c>
      <c r="B30" s="9" t="s">
        <v>25</v>
      </c>
      <c r="C30" s="8" t="s">
        <v>6</v>
      </c>
      <c r="D30" s="4">
        <v>27</v>
      </c>
      <c r="E30" s="3">
        <v>99.892872600000004</v>
      </c>
      <c r="F30" s="3">
        <v>99.892872600000004</v>
      </c>
      <c r="G30" s="5">
        <f t="shared" si="0"/>
        <v>0</v>
      </c>
      <c r="H30" s="5">
        <v>72.892872600000004</v>
      </c>
      <c r="I30" s="5">
        <v>144.06062549999999</v>
      </c>
      <c r="J30" s="3">
        <v>197.63334929999999</v>
      </c>
      <c r="K30" s="3">
        <v>197.42162980000001</v>
      </c>
      <c r="L30" s="3">
        <v>197.42162980000001</v>
      </c>
    </row>
    <row r="31" spans="1:12" x14ac:dyDescent="0.2">
      <c r="A31" s="9" t="s">
        <v>19</v>
      </c>
      <c r="B31" s="9" t="s">
        <v>25</v>
      </c>
      <c r="C31" s="8" t="s">
        <v>7</v>
      </c>
      <c r="D31" s="4">
        <v>28</v>
      </c>
      <c r="E31" s="3">
        <v>83.037142930000002</v>
      </c>
      <c r="F31" s="3">
        <v>83.037142930000002</v>
      </c>
      <c r="G31" s="5">
        <f t="shared" si="0"/>
        <v>0</v>
      </c>
      <c r="H31" s="5">
        <v>55.037142930000002</v>
      </c>
      <c r="I31" s="5">
        <v>120.02264340000001</v>
      </c>
      <c r="J31" s="3">
        <v>218.07571580000001</v>
      </c>
      <c r="K31" s="3">
        <v>181.08384380000001</v>
      </c>
      <c r="L31" s="3">
        <v>181.08384380000001</v>
      </c>
    </row>
    <row r="32" spans="1:12" x14ac:dyDescent="0.2">
      <c r="A32" s="9" t="s">
        <v>19</v>
      </c>
      <c r="B32" s="9" t="s">
        <v>25</v>
      </c>
      <c r="C32" s="8" t="s">
        <v>33</v>
      </c>
      <c r="D32" s="4">
        <v>22</v>
      </c>
      <c r="E32" s="3">
        <v>99.829557940000001</v>
      </c>
      <c r="F32" s="3">
        <v>99.829557940000001</v>
      </c>
      <c r="G32" s="5">
        <f t="shared" si="0"/>
        <v>0</v>
      </c>
      <c r="H32" s="5">
        <v>77.829557940000001</v>
      </c>
      <c r="I32" s="5">
        <v>30.84205133</v>
      </c>
      <c r="J32" s="3">
        <v>39.627684070000001</v>
      </c>
      <c r="K32" s="3">
        <v>39.560141829999999</v>
      </c>
      <c r="L32" s="3">
        <v>39.560141829999999</v>
      </c>
    </row>
    <row r="33" spans="1:12" x14ac:dyDescent="0.2">
      <c r="A33" s="9" t="s">
        <v>19</v>
      </c>
      <c r="B33" s="9" t="s">
        <v>25</v>
      </c>
      <c r="C33" s="8" t="s">
        <v>8</v>
      </c>
      <c r="D33" s="4">
        <v>26</v>
      </c>
      <c r="E33" s="3">
        <v>99.994783889999994</v>
      </c>
      <c r="F33" s="3">
        <v>99.994783889999994</v>
      </c>
      <c r="G33" s="5">
        <f t="shared" si="0"/>
        <v>0</v>
      </c>
      <c r="H33" s="5">
        <v>73.994783889999994</v>
      </c>
      <c r="I33" s="5">
        <v>112.442311</v>
      </c>
      <c r="J33" s="3">
        <v>151.95978020000001</v>
      </c>
      <c r="K33" s="3">
        <v>151.95185380000001</v>
      </c>
      <c r="L33" s="3">
        <v>151.95185380000001</v>
      </c>
    </row>
    <row r="34" spans="1:12" x14ac:dyDescent="0.2">
      <c r="A34" s="9" t="s">
        <v>19</v>
      </c>
      <c r="B34" s="9" t="s">
        <v>25</v>
      </c>
      <c r="C34" s="8" t="s">
        <v>9</v>
      </c>
      <c r="D34" s="4">
        <v>22</v>
      </c>
      <c r="E34" s="3">
        <v>99.999948119999999</v>
      </c>
      <c r="F34" s="3">
        <v>99.999948119999999</v>
      </c>
      <c r="G34" s="5">
        <f t="shared" si="0"/>
        <v>0</v>
      </c>
      <c r="H34" s="5">
        <v>77.999948119999999</v>
      </c>
      <c r="I34" s="5">
        <v>37.641084040000003</v>
      </c>
      <c r="J34" s="3">
        <v>48.257832149999999</v>
      </c>
      <c r="K34" s="3">
        <v>48.257807110000002</v>
      </c>
      <c r="L34" s="3">
        <v>48.257807110000002</v>
      </c>
    </row>
    <row r="35" spans="1:12" x14ac:dyDescent="0.2">
      <c r="A35" s="9" t="s">
        <v>19</v>
      </c>
      <c r="B35" s="9" t="s">
        <v>25</v>
      </c>
      <c r="C35" s="8" t="s">
        <v>10</v>
      </c>
      <c r="D35" s="4">
        <v>21</v>
      </c>
      <c r="E35" s="3">
        <v>94.469186230000005</v>
      </c>
      <c r="F35" s="3">
        <v>94.469186230000005</v>
      </c>
      <c r="G35" s="5">
        <f t="shared" si="0"/>
        <v>0</v>
      </c>
      <c r="H35" s="5">
        <v>73.469186230000005</v>
      </c>
      <c r="I35" s="5">
        <v>65.389530989999997</v>
      </c>
      <c r="J35" s="3">
        <v>89.002661309999993</v>
      </c>
      <c r="K35" s="3">
        <v>84.080089860000001</v>
      </c>
      <c r="L35" s="3">
        <v>84.080089860000001</v>
      </c>
    </row>
    <row r="36" spans="1:12" x14ac:dyDescent="0.2">
      <c r="A36" s="9" t="s">
        <v>19</v>
      </c>
      <c r="B36" s="9" t="s">
        <v>25</v>
      </c>
      <c r="C36" s="8" t="s">
        <v>14</v>
      </c>
      <c r="D36" s="4">
        <v>21</v>
      </c>
      <c r="E36" s="3">
        <v>99.99870971</v>
      </c>
      <c r="F36" s="3">
        <v>99.99870971</v>
      </c>
      <c r="G36" s="5">
        <f t="shared" si="0"/>
        <v>0</v>
      </c>
      <c r="H36" s="5">
        <v>78.99870971</v>
      </c>
      <c r="I36" s="5">
        <v>7.2867407379999998</v>
      </c>
      <c r="J36" s="3">
        <v>9.2238731040000008</v>
      </c>
      <c r="K36" s="3">
        <v>9.2237540899999999</v>
      </c>
      <c r="L36" s="3">
        <v>9.2237540899999999</v>
      </c>
    </row>
    <row r="37" spans="1:12" x14ac:dyDescent="0.2">
      <c r="A37" s="9" t="s">
        <v>19</v>
      </c>
      <c r="B37" s="9" t="s">
        <v>25</v>
      </c>
      <c r="C37" s="8" t="s">
        <v>15</v>
      </c>
      <c r="D37" s="4">
        <v>21</v>
      </c>
      <c r="E37" s="3">
        <v>99.998863150000005</v>
      </c>
      <c r="F37" s="3">
        <v>99.998863150000005</v>
      </c>
      <c r="G37" s="5">
        <f t="shared" si="0"/>
        <v>0</v>
      </c>
      <c r="H37" s="5">
        <v>78.998863150000005</v>
      </c>
      <c r="I37" s="5">
        <v>1.0694175020000001</v>
      </c>
      <c r="J37" s="3">
        <v>1.3537125210000001</v>
      </c>
      <c r="K37" s="3">
        <v>1.3536971310000001</v>
      </c>
      <c r="L37" s="3">
        <v>1.3536971310000001</v>
      </c>
    </row>
    <row r="38" spans="1:12" x14ac:dyDescent="0.2">
      <c r="A38" s="9" t="s">
        <v>19</v>
      </c>
      <c r="B38" s="9" t="s">
        <v>16</v>
      </c>
      <c r="C38" s="8" t="s">
        <v>6</v>
      </c>
      <c r="D38" s="4">
        <v>26</v>
      </c>
      <c r="E38" s="3">
        <v>25.836761509999999</v>
      </c>
      <c r="F38" s="3">
        <v>25.836761509999999</v>
      </c>
      <c r="G38" s="5">
        <f t="shared" si="0"/>
        <v>0</v>
      </c>
      <c r="H38" s="5">
        <v>-0.16323848799999999</v>
      </c>
      <c r="I38" s="5">
        <v>-0.16788018299999999</v>
      </c>
      <c r="J38" s="3">
        <v>102.8435052</v>
      </c>
      <c r="K38" s="3">
        <v>26.571431159999999</v>
      </c>
      <c r="L38" s="3">
        <v>26.571431159999999</v>
      </c>
    </row>
    <row r="39" spans="1:12" x14ac:dyDescent="0.2">
      <c r="A39" s="9" t="s">
        <v>19</v>
      </c>
      <c r="B39" s="9" t="s">
        <v>16</v>
      </c>
      <c r="C39" s="8" t="s">
        <v>17</v>
      </c>
      <c r="D39" s="4">
        <v>28</v>
      </c>
      <c r="E39" s="3">
        <v>27.271502869999999</v>
      </c>
      <c r="F39" s="3">
        <v>27.271502869999999</v>
      </c>
      <c r="G39" s="5">
        <f t="shared" si="0"/>
        <v>0</v>
      </c>
      <c r="H39" s="5">
        <v>-0.72849712799999999</v>
      </c>
      <c r="I39" s="5">
        <v>-0.50874751299999998</v>
      </c>
      <c r="J39" s="3">
        <v>69.835211830000006</v>
      </c>
      <c r="K39" s="3">
        <v>19.045111800000001</v>
      </c>
      <c r="L39" s="3">
        <v>19.045111800000001</v>
      </c>
    </row>
    <row r="40" spans="1:12" x14ac:dyDescent="0.2">
      <c r="A40" s="9" t="s">
        <v>19</v>
      </c>
      <c r="B40" s="9" t="s">
        <v>16</v>
      </c>
      <c r="C40" s="8" t="s">
        <v>7</v>
      </c>
      <c r="D40" s="4">
        <v>26</v>
      </c>
      <c r="E40" s="3">
        <v>66.669383499999995</v>
      </c>
      <c r="F40" s="3">
        <v>66.669383499999995</v>
      </c>
      <c r="G40" s="5">
        <f t="shared" si="0"/>
        <v>0</v>
      </c>
      <c r="H40" s="5">
        <v>40.669383500000002</v>
      </c>
      <c r="I40" s="5">
        <v>17.609804359999998</v>
      </c>
      <c r="J40" s="3">
        <v>43.299904849999997</v>
      </c>
      <c r="K40" s="3">
        <v>28.86777962</v>
      </c>
      <c r="L40" s="3">
        <v>28.86777962</v>
      </c>
    </row>
    <row r="41" spans="1:12" x14ac:dyDescent="0.2">
      <c r="A41" s="9" t="s">
        <v>19</v>
      </c>
      <c r="B41" s="9" t="s">
        <v>16</v>
      </c>
      <c r="C41" s="8" t="s">
        <v>8</v>
      </c>
      <c r="D41" s="4">
        <v>28</v>
      </c>
      <c r="E41" s="3">
        <v>34.001962769999999</v>
      </c>
      <c r="F41" s="3">
        <v>34.001962769999999</v>
      </c>
      <c r="G41" s="5">
        <f t="shared" si="0"/>
        <v>0</v>
      </c>
      <c r="H41" s="5">
        <v>6.0019627690000004</v>
      </c>
      <c r="I41" s="5">
        <v>1.9368890059999999</v>
      </c>
      <c r="J41" s="3">
        <v>32.270926709999998</v>
      </c>
      <c r="K41" s="3">
        <v>10.972748490000001</v>
      </c>
      <c r="L41" s="3">
        <v>10.972748490000001</v>
      </c>
    </row>
    <row r="42" spans="1:12" x14ac:dyDescent="0.2">
      <c r="A42" s="9" t="s">
        <v>20</v>
      </c>
      <c r="B42" s="9" t="s">
        <v>5</v>
      </c>
      <c r="C42" s="8" t="s">
        <v>6</v>
      </c>
      <c r="D42" s="4">
        <v>27</v>
      </c>
      <c r="E42" s="3">
        <v>83.801579840000002</v>
      </c>
      <c r="F42" s="3">
        <v>83.815895900000001</v>
      </c>
      <c r="G42" s="5">
        <f t="shared" si="0"/>
        <v>1.4316059999998743E-2</v>
      </c>
      <c r="H42" s="5">
        <v>56.815895900000001</v>
      </c>
      <c r="I42" s="5">
        <v>285.41361430000001</v>
      </c>
      <c r="J42" s="3">
        <v>502.34817179999999</v>
      </c>
      <c r="K42" s="3">
        <v>420.9757042</v>
      </c>
      <c r="L42" s="3">
        <v>421.04762069999998</v>
      </c>
    </row>
    <row r="43" spans="1:12" x14ac:dyDescent="0.2">
      <c r="A43" s="9" t="s">
        <v>20</v>
      </c>
      <c r="B43" s="9" t="s">
        <v>5</v>
      </c>
      <c r="C43" s="8" t="s">
        <v>7</v>
      </c>
      <c r="D43" s="4">
        <v>28</v>
      </c>
      <c r="E43" s="3">
        <v>92.582537619999997</v>
      </c>
      <c r="F43" s="3">
        <v>94.601708270000003</v>
      </c>
      <c r="G43" s="5">
        <f t="shared" si="0"/>
        <v>2.0191706500000066</v>
      </c>
      <c r="H43" s="5">
        <v>66.601708270000003</v>
      </c>
      <c r="I43" s="5">
        <v>79.376698300000001</v>
      </c>
      <c r="J43" s="3">
        <v>119.1811747</v>
      </c>
      <c r="K43" s="3">
        <v>110.3409559</v>
      </c>
      <c r="L43" s="3">
        <v>112.7474272</v>
      </c>
    </row>
    <row r="44" spans="1:12" x14ac:dyDescent="0.2">
      <c r="A44" s="9" t="s">
        <v>20</v>
      </c>
      <c r="B44" s="9" t="s">
        <v>5</v>
      </c>
      <c r="C44" s="8" t="s">
        <v>33</v>
      </c>
      <c r="D44" s="4">
        <v>22</v>
      </c>
      <c r="E44" s="3">
        <v>90.764177399999994</v>
      </c>
      <c r="F44" s="3">
        <v>90.764177399999994</v>
      </c>
      <c r="G44" s="5">
        <f t="shared" si="0"/>
        <v>0</v>
      </c>
      <c r="H44" s="5">
        <v>68.764177399999994</v>
      </c>
      <c r="I44" s="5">
        <v>23.06569777</v>
      </c>
      <c r="J44" s="3">
        <v>33.54318868</v>
      </c>
      <c r="K44" s="3">
        <v>30.445199280000001</v>
      </c>
      <c r="L44" s="3">
        <v>30.445199280000001</v>
      </c>
    </row>
    <row r="45" spans="1:12" x14ac:dyDescent="0.2">
      <c r="A45" s="9" t="s">
        <v>20</v>
      </c>
      <c r="B45" s="9" t="s">
        <v>5</v>
      </c>
      <c r="C45" s="8" t="s">
        <v>8</v>
      </c>
      <c r="D45" s="4">
        <v>26</v>
      </c>
      <c r="E45" s="3">
        <v>77.936542810000006</v>
      </c>
      <c r="F45" s="3">
        <v>77.950224739999996</v>
      </c>
      <c r="G45" s="5">
        <f t="shared" si="0"/>
        <v>1.3681929999989961E-2</v>
      </c>
      <c r="H45" s="5">
        <v>51.950224740000003</v>
      </c>
      <c r="I45" s="5">
        <v>276.11144619999999</v>
      </c>
      <c r="J45" s="3">
        <v>531.49230369999998</v>
      </c>
      <c r="K45" s="3">
        <v>414.22672690000002</v>
      </c>
      <c r="L45" s="3">
        <v>414.29944519999998</v>
      </c>
    </row>
    <row r="46" spans="1:12" x14ac:dyDescent="0.2">
      <c r="A46" s="9" t="s">
        <v>20</v>
      </c>
      <c r="B46" s="9" t="s">
        <v>5</v>
      </c>
      <c r="C46" s="8" t="s">
        <v>9</v>
      </c>
      <c r="D46" s="4">
        <v>22</v>
      </c>
      <c r="E46" s="3">
        <v>89.584846870000007</v>
      </c>
      <c r="F46" s="3">
        <v>89.584846870000007</v>
      </c>
      <c r="G46" s="5">
        <f t="shared" si="0"/>
        <v>0</v>
      </c>
      <c r="H46" s="5">
        <v>67.584846870000007</v>
      </c>
      <c r="I46" s="5">
        <v>83.210687730000004</v>
      </c>
      <c r="J46" s="3">
        <v>123.1203318</v>
      </c>
      <c r="K46" s="3">
        <v>110.29716070000001</v>
      </c>
      <c r="L46" s="3">
        <v>110.29716070000001</v>
      </c>
    </row>
    <row r="47" spans="1:12" x14ac:dyDescent="0.2">
      <c r="A47" s="9" t="s">
        <v>20</v>
      </c>
      <c r="B47" s="9" t="s">
        <v>5</v>
      </c>
      <c r="C47" s="8" t="s">
        <v>10</v>
      </c>
      <c r="D47" s="4">
        <v>21</v>
      </c>
      <c r="E47" s="3">
        <v>8.9729269299999999</v>
      </c>
      <c r="F47" s="3">
        <v>8.9729269299999999</v>
      </c>
      <c r="G47" s="5">
        <f t="shared" si="0"/>
        <v>0</v>
      </c>
      <c r="H47" s="5">
        <v>-12.02707307</v>
      </c>
      <c r="I47" s="5">
        <v>-5.8283824129999999</v>
      </c>
      <c r="J47" s="3">
        <v>48.460522179999998</v>
      </c>
      <c r="K47" s="3">
        <v>4.3483272460000002</v>
      </c>
      <c r="L47" s="3">
        <v>4.3483272460000002</v>
      </c>
    </row>
    <row r="48" spans="1:12" x14ac:dyDescent="0.2">
      <c r="A48" s="9" t="s">
        <v>20</v>
      </c>
      <c r="B48" s="9" t="s">
        <v>5</v>
      </c>
      <c r="C48" s="8" t="s">
        <v>11</v>
      </c>
      <c r="D48" s="4">
        <v>28</v>
      </c>
      <c r="E48" s="3">
        <v>93.3921998</v>
      </c>
      <c r="F48" s="3">
        <v>96.779986309999998</v>
      </c>
      <c r="G48" s="5">
        <f t="shared" si="0"/>
        <v>3.387786509999998</v>
      </c>
      <c r="H48" s="5">
        <v>68.779986309999998</v>
      </c>
      <c r="I48" s="5">
        <v>49.137489440000003</v>
      </c>
      <c r="J48" s="3">
        <v>71.44155164</v>
      </c>
      <c r="K48" s="3">
        <v>66.720836649999995</v>
      </c>
      <c r="L48" s="3">
        <v>69.141123899999997</v>
      </c>
    </row>
    <row r="49" spans="1:12" x14ac:dyDescent="0.2">
      <c r="A49" s="9" t="s">
        <v>20</v>
      </c>
      <c r="B49" s="9" t="s">
        <v>5</v>
      </c>
      <c r="C49" s="8" t="s">
        <v>34</v>
      </c>
      <c r="D49" s="4">
        <v>28</v>
      </c>
      <c r="E49" s="3">
        <v>92.90819363</v>
      </c>
      <c r="F49" s="3">
        <v>92.908194190000003</v>
      </c>
      <c r="G49" s="5">
        <f t="shared" si="0"/>
        <v>5.6000000370204361E-7</v>
      </c>
      <c r="H49" s="5">
        <v>64.908194190000003</v>
      </c>
      <c r="I49" s="5">
        <v>19.576867379999999</v>
      </c>
      <c r="J49" s="3">
        <v>30.16085661</v>
      </c>
      <c r="K49" s="3">
        <v>28.02190706</v>
      </c>
      <c r="L49" s="3">
        <v>28.02190723</v>
      </c>
    </row>
    <row r="50" spans="1:12" x14ac:dyDescent="0.2">
      <c r="A50" s="9" t="s">
        <v>20</v>
      </c>
      <c r="B50" s="9" t="s">
        <v>25</v>
      </c>
      <c r="C50" s="8" t="s">
        <v>6</v>
      </c>
      <c r="D50" s="4">
        <v>27</v>
      </c>
      <c r="E50" s="3">
        <v>96.708231870000006</v>
      </c>
      <c r="F50" s="3">
        <v>96.708231870000006</v>
      </c>
      <c r="G50" s="5">
        <f t="shared" si="0"/>
        <v>0</v>
      </c>
      <c r="H50" s="5">
        <v>69.708231870000006</v>
      </c>
      <c r="I50" s="5">
        <v>65.221138789999998</v>
      </c>
      <c r="J50" s="3">
        <v>93.563037010000002</v>
      </c>
      <c r="K50" s="3">
        <v>90.483158779999997</v>
      </c>
      <c r="L50" s="3">
        <v>90.483158779999997</v>
      </c>
    </row>
    <row r="51" spans="1:12" x14ac:dyDescent="0.2">
      <c r="A51" s="9" t="s">
        <v>20</v>
      </c>
      <c r="B51" s="9" t="s">
        <v>25</v>
      </c>
      <c r="C51" s="8" t="s">
        <v>7</v>
      </c>
      <c r="D51" s="4">
        <v>28</v>
      </c>
      <c r="E51" s="3">
        <v>99.283270049999999</v>
      </c>
      <c r="F51" s="3">
        <v>99.283270049999999</v>
      </c>
      <c r="G51" s="5">
        <f t="shared" si="0"/>
        <v>0</v>
      </c>
      <c r="H51" s="5">
        <v>71.283270049999999</v>
      </c>
      <c r="I51" s="5">
        <v>131.44880649999999</v>
      </c>
      <c r="J51" s="3">
        <v>184.4034461</v>
      </c>
      <c r="K51" s="3">
        <v>183.08177140000001</v>
      </c>
      <c r="L51" s="3">
        <v>183.08177140000001</v>
      </c>
    </row>
    <row r="52" spans="1:12" x14ac:dyDescent="0.2">
      <c r="A52" s="9" t="s">
        <v>20</v>
      </c>
      <c r="B52" s="9" t="s">
        <v>25</v>
      </c>
      <c r="C52" s="8" t="s">
        <v>33</v>
      </c>
      <c r="D52" s="4">
        <v>22</v>
      </c>
      <c r="E52" s="3">
        <v>94.39295602</v>
      </c>
      <c r="F52" s="3">
        <v>94.39295602</v>
      </c>
      <c r="G52" s="5">
        <f t="shared" si="0"/>
        <v>0</v>
      </c>
      <c r="H52" s="5">
        <v>72.39295602</v>
      </c>
      <c r="I52" s="5">
        <v>3.4109516530000001</v>
      </c>
      <c r="J52" s="3">
        <v>4.7117176040000004</v>
      </c>
      <c r="K52" s="3">
        <v>4.4475295260000003</v>
      </c>
      <c r="L52" s="3">
        <v>4.4475295260000003</v>
      </c>
    </row>
    <row r="53" spans="1:12" x14ac:dyDescent="0.2">
      <c r="A53" s="9" t="s">
        <v>20</v>
      </c>
      <c r="B53" s="9" t="s">
        <v>25</v>
      </c>
      <c r="C53" s="8" t="s">
        <v>8</v>
      </c>
      <c r="D53" s="4">
        <v>26</v>
      </c>
      <c r="E53" s="3">
        <v>98.557832629999993</v>
      </c>
      <c r="F53" s="3">
        <v>98.557832629999993</v>
      </c>
      <c r="G53" s="5">
        <f t="shared" si="0"/>
        <v>0</v>
      </c>
      <c r="H53" s="5">
        <v>72.557832629999993</v>
      </c>
      <c r="I53" s="5">
        <v>32.392955919999999</v>
      </c>
      <c r="J53" s="3">
        <v>44.644326800000002</v>
      </c>
      <c r="K53" s="3">
        <v>44.000480889999999</v>
      </c>
      <c r="L53" s="3">
        <v>44.000480889999999</v>
      </c>
    </row>
    <row r="54" spans="1:12" x14ac:dyDescent="0.2">
      <c r="A54" s="9" t="s">
        <v>20</v>
      </c>
      <c r="B54" s="9" t="s">
        <v>25</v>
      </c>
      <c r="C54" s="8" t="s">
        <v>9</v>
      </c>
      <c r="D54" s="4">
        <v>22</v>
      </c>
      <c r="E54" s="3">
        <v>100</v>
      </c>
      <c r="F54" s="3">
        <v>100</v>
      </c>
      <c r="G54" s="5">
        <f t="shared" si="0"/>
        <v>0</v>
      </c>
      <c r="H54" s="5">
        <v>78</v>
      </c>
      <c r="I54" s="5">
        <v>2.792306613</v>
      </c>
      <c r="J54" s="3">
        <v>3.5798802730000001</v>
      </c>
      <c r="K54" s="3">
        <v>3.5798802730000001</v>
      </c>
      <c r="L54" s="3">
        <v>3.5798802730000001</v>
      </c>
    </row>
    <row r="55" spans="1:12" x14ac:dyDescent="0.2">
      <c r="A55" s="9" t="s">
        <v>20</v>
      </c>
      <c r="B55" s="9" t="s">
        <v>25</v>
      </c>
      <c r="C55" s="8" t="s">
        <v>10</v>
      </c>
      <c r="D55" s="4">
        <v>21</v>
      </c>
      <c r="E55" s="3">
        <v>100</v>
      </c>
      <c r="F55" s="3">
        <v>100</v>
      </c>
      <c r="G55" s="5">
        <f t="shared" si="0"/>
        <v>0</v>
      </c>
      <c r="H55" s="5">
        <v>79</v>
      </c>
      <c r="I55" s="5">
        <v>1.0500364929999999</v>
      </c>
      <c r="J55" s="3">
        <v>1.3291601179999999</v>
      </c>
      <c r="K55" s="3">
        <v>1.3291601179999999</v>
      </c>
      <c r="L55" s="3">
        <v>1.3291601179999999</v>
      </c>
    </row>
    <row r="56" spans="1:12" x14ac:dyDescent="0.2">
      <c r="A56" s="9" t="s">
        <v>20</v>
      </c>
      <c r="B56" s="9" t="s">
        <v>25</v>
      </c>
      <c r="C56" s="8" t="s">
        <v>14</v>
      </c>
      <c r="D56" s="4">
        <v>21</v>
      </c>
      <c r="E56" s="3">
        <v>100</v>
      </c>
      <c r="F56" s="3">
        <v>100</v>
      </c>
      <c r="G56" s="5">
        <f t="shared" si="0"/>
        <v>0</v>
      </c>
      <c r="H56" s="5">
        <v>79</v>
      </c>
      <c r="I56" s="5">
        <v>5.2446061009999996</v>
      </c>
      <c r="J56" s="3">
        <v>6.6387419000000003</v>
      </c>
      <c r="K56" s="3">
        <v>6.6387419000000003</v>
      </c>
      <c r="L56" s="3">
        <v>6.6387419000000003</v>
      </c>
    </row>
    <row r="57" spans="1:12" x14ac:dyDescent="0.2">
      <c r="A57" s="9" t="s">
        <v>20</v>
      </c>
      <c r="B57" s="9" t="s">
        <v>13</v>
      </c>
      <c r="C57" s="8" t="s">
        <v>6</v>
      </c>
      <c r="D57" s="4">
        <v>26</v>
      </c>
      <c r="E57" s="3">
        <v>90.552620700000006</v>
      </c>
      <c r="F57" s="3">
        <v>90.5526208</v>
      </c>
      <c r="G57" s="5">
        <f t="shared" si="0"/>
        <v>9.9999994063182385E-8</v>
      </c>
      <c r="H57" s="5">
        <v>64.5526208</v>
      </c>
      <c r="I57" s="5">
        <v>409.95858600000003</v>
      </c>
      <c r="J57" s="3">
        <v>635.07659479999995</v>
      </c>
      <c r="K57" s="3">
        <v>575.07849999999996</v>
      </c>
      <c r="L57" s="3">
        <v>575.07850059999998</v>
      </c>
    </row>
    <row r="58" spans="1:12" x14ac:dyDescent="0.2">
      <c r="A58" s="9" t="s">
        <v>20</v>
      </c>
      <c r="B58" s="9" t="s">
        <v>13</v>
      </c>
      <c r="C58" s="8" t="s">
        <v>7</v>
      </c>
      <c r="D58" s="4">
        <v>28</v>
      </c>
      <c r="E58" s="3">
        <v>64.417536139999996</v>
      </c>
      <c r="F58" s="3">
        <v>64.417536139999996</v>
      </c>
      <c r="G58" s="5">
        <f t="shared" si="0"/>
        <v>0</v>
      </c>
      <c r="H58" s="5">
        <v>36.417536140000003</v>
      </c>
      <c r="I58" s="5">
        <v>113.17398350000001</v>
      </c>
      <c r="J58" s="3">
        <v>310.7678209</v>
      </c>
      <c r="K58" s="3">
        <v>200.18897340000001</v>
      </c>
      <c r="L58" s="3">
        <v>200.18897340000001</v>
      </c>
    </row>
    <row r="59" spans="1:12" x14ac:dyDescent="0.2">
      <c r="A59" s="9" t="s">
        <v>20</v>
      </c>
      <c r="B59" s="9" t="s">
        <v>13</v>
      </c>
      <c r="C59" s="8" t="s">
        <v>8</v>
      </c>
      <c r="D59" s="4">
        <v>21</v>
      </c>
      <c r="E59" s="3">
        <v>82.503441449999997</v>
      </c>
      <c r="F59" s="3">
        <v>82.503441449999997</v>
      </c>
      <c r="G59" s="5">
        <f t="shared" si="0"/>
        <v>0</v>
      </c>
      <c r="H59" s="5">
        <v>61.503441449999997</v>
      </c>
      <c r="I59" s="5">
        <v>148.1851886</v>
      </c>
      <c r="J59" s="3">
        <v>240.93804359999999</v>
      </c>
      <c r="K59" s="3">
        <v>198.78217770000001</v>
      </c>
      <c r="L59" s="3">
        <v>198.78217770000001</v>
      </c>
    </row>
    <row r="60" spans="1:12" x14ac:dyDescent="0.2">
      <c r="A60" s="9" t="s">
        <v>20</v>
      </c>
      <c r="B60" s="9" t="s">
        <v>13</v>
      </c>
      <c r="C60" s="8" t="s">
        <v>14</v>
      </c>
      <c r="D60" s="4">
        <v>28</v>
      </c>
      <c r="E60" s="3">
        <v>79.068130179999997</v>
      </c>
      <c r="F60" s="3">
        <v>79.068130179999997</v>
      </c>
      <c r="G60" s="5">
        <f t="shared" si="0"/>
        <v>0</v>
      </c>
      <c r="H60" s="5">
        <v>51.068130179999997</v>
      </c>
      <c r="I60" s="5">
        <v>34.375917749999999</v>
      </c>
      <c r="J60" s="3">
        <v>67.313836690000002</v>
      </c>
      <c r="K60" s="3">
        <v>53.223792019999998</v>
      </c>
      <c r="L60" s="3">
        <v>53.223792019999998</v>
      </c>
    </row>
    <row r="61" spans="1:12" x14ac:dyDescent="0.2">
      <c r="A61" s="9" t="s">
        <v>20</v>
      </c>
      <c r="B61" s="9" t="s">
        <v>13</v>
      </c>
      <c r="C61" s="8" t="s">
        <v>15</v>
      </c>
      <c r="D61" s="4">
        <v>23</v>
      </c>
      <c r="E61" s="3">
        <v>25.08847102</v>
      </c>
      <c r="F61" s="3">
        <v>25.08847102</v>
      </c>
      <c r="G61" s="5">
        <f t="shared" si="0"/>
        <v>0</v>
      </c>
      <c r="H61" s="5">
        <v>2.088471025</v>
      </c>
      <c r="I61" s="5">
        <v>4.1057349E-2</v>
      </c>
      <c r="J61" s="3">
        <v>1.9659046570000001</v>
      </c>
      <c r="K61" s="3">
        <v>0.49321542000000002</v>
      </c>
      <c r="L61" s="3">
        <v>0.49321542000000002</v>
      </c>
    </row>
    <row r="62" spans="1:12" x14ac:dyDescent="0.2">
      <c r="A62" s="9" t="s">
        <v>20</v>
      </c>
      <c r="B62" s="9" t="s">
        <v>16</v>
      </c>
      <c r="C62" s="8" t="s">
        <v>6</v>
      </c>
      <c r="D62" s="4">
        <v>26</v>
      </c>
      <c r="E62" s="3">
        <v>62.949472800000002</v>
      </c>
      <c r="F62" s="3">
        <v>62.949472800000002</v>
      </c>
      <c r="G62" s="5">
        <f t="shared" si="0"/>
        <v>0</v>
      </c>
      <c r="H62" s="5">
        <v>36.949472800000002</v>
      </c>
      <c r="I62" s="5">
        <v>151.31547470000001</v>
      </c>
      <c r="J62" s="3">
        <v>409.5199829</v>
      </c>
      <c r="K62" s="3">
        <v>257.79067020000002</v>
      </c>
      <c r="L62" s="3">
        <v>257.79067020000002</v>
      </c>
    </row>
    <row r="63" spans="1:12" x14ac:dyDescent="0.2">
      <c r="A63" s="9" t="s">
        <v>20</v>
      </c>
      <c r="B63" s="9" t="s">
        <v>16</v>
      </c>
      <c r="C63" s="8" t="s">
        <v>17</v>
      </c>
      <c r="D63" s="4">
        <v>28</v>
      </c>
      <c r="E63" s="3">
        <v>92.37309338</v>
      </c>
      <c r="F63" s="3">
        <v>92.37309338</v>
      </c>
      <c r="G63" s="5">
        <f t="shared" si="0"/>
        <v>0</v>
      </c>
      <c r="H63" s="5">
        <v>64.37309338</v>
      </c>
      <c r="I63" s="5">
        <v>77.693216730000003</v>
      </c>
      <c r="J63" s="3">
        <v>120.6920666</v>
      </c>
      <c r="K63" s="3">
        <v>111.4869954</v>
      </c>
      <c r="L63" s="3">
        <v>111.4869954</v>
      </c>
    </row>
    <row r="64" spans="1:12" x14ac:dyDescent="0.2">
      <c r="A64" s="9" t="s">
        <v>20</v>
      </c>
      <c r="B64" s="9" t="s">
        <v>16</v>
      </c>
      <c r="C64" s="8" t="s">
        <v>7</v>
      </c>
      <c r="D64" s="4">
        <v>26</v>
      </c>
      <c r="E64" s="3">
        <v>86.143830750000006</v>
      </c>
      <c r="F64" s="3">
        <v>86.143830750000006</v>
      </c>
      <c r="G64" s="5">
        <f t="shared" si="0"/>
        <v>0</v>
      </c>
      <c r="H64" s="5">
        <v>60.143830749999999</v>
      </c>
      <c r="I64" s="5">
        <v>102.79263899999999</v>
      </c>
      <c r="J64" s="3">
        <v>170.91135990000001</v>
      </c>
      <c r="K64" s="3">
        <v>147.22959259999999</v>
      </c>
      <c r="L64" s="3">
        <v>147.22959259999999</v>
      </c>
    </row>
    <row r="65" spans="1:12" x14ac:dyDescent="0.2">
      <c r="A65" s="9" t="s">
        <v>20</v>
      </c>
      <c r="B65" s="9" t="s">
        <v>16</v>
      </c>
      <c r="C65" s="8" t="s">
        <v>18</v>
      </c>
      <c r="D65" s="4">
        <v>28</v>
      </c>
      <c r="E65" s="3">
        <v>50.648602019999998</v>
      </c>
      <c r="F65" s="3">
        <v>50.648602019999998</v>
      </c>
      <c r="G65" s="5">
        <f t="shared" si="0"/>
        <v>0</v>
      </c>
      <c r="H65" s="5">
        <v>22.648602019999998</v>
      </c>
      <c r="I65" s="5">
        <v>10.364990690000001</v>
      </c>
      <c r="J65" s="3">
        <v>45.76437293</v>
      </c>
      <c r="K65" s="3">
        <v>23.179015110000002</v>
      </c>
      <c r="L65" s="3">
        <v>23.179015110000002</v>
      </c>
    </row>
    <row r="66" spans="1:12" x14ac:dyDescent="0.2">
      <c r="A66" s="9" t="s">
        <v>20</v>
      </c>
      <c r="B66" s="9" t="s">
        <v>16</v>
      </c>
      <c r="C66" s="8" t="s">
        <v>8</v>
      </c>
      <c r="D66" s="4">
        <v>28</v>
      </c>
      <c r="E66" s="3">
        <v>93.22286364</v>
      </c>
      <c r="F66" s="3">
        <v>93.22286364</v>
      </c>
      <c r="G66" s="5">
        <f t="shared" si="0"/>
        <v>0</v>
      </c>
      <c r="H66" s="5">
        <v>65.22286364</v>
      </c>
      <c r="I66" s="5">
        <v>75.423690570000005</v>
      </c>
      <c r="J66" s="3">
        <v>115.63995559999999</v>
      </c>
      <c r="K66" s="3">
        <v>107.80287819999999</v>
      </c>
      <c r="L66" s="3">
        <v>107.80287819999999</v>
      </c>
    </row>
    <row r="67" spans="1:12" x14ac:dyDescent="0.2">
      <c r="A67" s="9" t="s">
        <v>21</v>
      </c>
      <c r="B67" s="9" t="s">
        <v>5</v>
      </c>
      <c r="C67" s="8" t="s">
        <v>6</v>
      </c>
      <c r="D67" s="4">
        <v>27</v>
      </c>
      <c r="E67" s="3">
        <v>84.662348550000004</v>
      </c>
      <c r="F67" s="3">
        <v>84.662348539999996</v>
      </c>
      <c r="G67" s="5">
        <f t="shared" ref="G67:G130" si="1">F67-E67</f>
        <v>-1.0000007932831068E-8</v>
      </c>
      <c r="H67" s="5">
        <v>57.662348540000004</v>
      </c>
      <c r="I67" s="5">
        <v>1096.4508989999999</v>
      </c>
      <c r="J67" s="3">
        <v>1901.502326</v>
      </c>
      <c r="K67" s="3">
        <v>1609.8565269999999</v>
      </c>
      <c r="L67" s="3">
        <v>1609.8565269999999</v>
      </c>
    </row>
    <row r="68" spans="1:12" x14ac:dyDescent="0.2">
      <c r="A68" s="9" t="s">
        <v>21</v>
      </c>
      <c r="B68" s="9" t="s">
        <v>5</v>
      </c>
      <c r="C68" s="8" t="s">
        <v>7</v>
      </c>
      <c r="D68" s="4">
        <v>28</v>
      </c>
      <c r="E68" s="3">
        <v>59.422818550000002</v>
      </c>
      <c r="F68" s="3">
        <v>59.422818540000002</v>
      </c>
      <c r="G68" s="5">
        <f t="shared" si="1"/>
        <v>-1.000000082740371E-8</v>
      </c>
      <c r="H68" s="5">
        <v>31.422818540000002</v>
      </c>
      <c r="I68" s="5">
        <v>146.8537618</v>
      </c>
      <c r="J68" s="3">
        <v>467.3475158</v>
      </c>
      <c r="K68" s="3">
        <v>277.71106630000003</v>
      </c>
      <c r="L68" s="3">
        <v>277.71106630000003</v>
      </c>
    </row>
    <row r="69" spans="1:12" x14ac:dyDescent="0.2">
      <c r="A69" s="9" t="s">
        <v>21</v>
      </c>
      <c r="B69" s="9" t="s">
        <v>5</v>
      </c>
      <c r="C69" s="8" t="s">
        <v>33</v>
      </c>
      <c r="D69" s="4">
        <v>22</v>
      </c>
      <c r="E69" s="3">
        <v>82.344763549999996</v>
      </c>
      <c r="F69" s="3">
        <v>82.344763549999996</v>
      </c>
      <c r="G69" s="5">
        <f t="shared" si="1"/>
        <v>0</v>
      </c>
      <c r="H69" s="5">
        <v>60.344763550000003</v>
      </c>
      <c r="I69" s="5">
        <v>56.28890432</v>
      </c>
      <c r="J69" s="3">
        <v>93.278854719999998</v>
      </c>
      <c r="K69" s="3">
        <v>76.810252360000007</v>
      </c>
      <c r="L69" s="3">
        <v>76.810252360000007</v>
      </c>
    </row>
    <row r="70" spans="1:12" x14ac:dyDescent="0.2">
      <c r="A70" s="9" t="s">
        <v>21</v>
      </c>
      <c r="B70" s="9" t="s">
        <v>5</v>
      </c>
      <c r="C70" s="8" t="s">
        <v>8</v>
      </c>
      <c r="D70" s="4">
        <v>26</v>
      </c>
      <c r="E70" s="3">
        <v>85.850561319999997</v>
      </c>
      <c r="F70" s="3">
        <v>85.850561290000002</v>
      </c>
      <c r="G70" s="5">
        <f t="shared" si="1"/>
        <v>-2.9999995376783772E-8</v>
      </c>
      <c r="H70" s="5">
        <v>59.850561290000002</v>
      </c>
      <c r="I70" s="5">
        <v>845.49672950000001</v>
      </c>
      <c r="J70" s="3">
        <v>1412.6796999999999</v>
      </c>
      <c r="K70" s="3">
        <v>1212.7934519999999</v>
      </c>
      <c r="L70" s="3">
        <v>1212.793451</v>
      </c>
    </row>
    <row r="71" spans="1:12" x14ac:dyDescent="0.2">
      <c r="A71" s="9" t="s">
        <v>21</v>
      </c>
      <c r="B71" s="9" t="s">
        <v>5</v>
      </c>
      <c r="C71" s="8" t="s">
        <v>9</v>
      </c>
      <c r="D71" s="4">
        <v>22</v>
      </c>
      <c r="E71" s="3">
        <v>78.285278840000004</v>
      </c>
      <c r="F71" s="3">
        <v>78.285280839999999</v>
      </c>
      <c r="G71" s="5">
        <f t="shared" si="1"/>
        <v>1.9999999949504854E-6</v>
      </c>
      <c r="H71" s="5">
        <v>56.285280839999999</v>
      </c>
      <c r="I71" s="5">
        <v>151.28604490000001</v>
      </c>
      <c r="J71" s="3">
        <v>268.78438319999998</v>
      </c>
      <c r="K71" s="3">
        <v>210.4186038</v>
      </c>
      <c r="L71" s="3">
        <v>210.41860919999999</v>
      </c>
    </row>
    <row r="72" spans="1:12" x14ac:dyDescent="0.2">
      <c r="A72" s="9" t="s">
        <v>21</v>
      </c>
      <c r="B72" s="9" t="s">
        <v>5</v>
      </c>
      <c r="C72" s="8" t="s">
        <v>10</v>
      </c>
      <c r="D72" s="4">
        <v>21</v>
      </c>
      <c r="E72" s="3">
        <v>22.425151339999999</v>
      </c>
      <c r="F72" s="3">
        <v>22.425146030000001</v>
      </c>
      <c r="G72" s="5">
        <f t="shared" si="1"/>
        <v>-5.3099999988148738E-6</v>
      </c>
      <c r="H72" s="5">
        <v>1.425146034</v>
      </c>
      <c r="I72" s="5">
        <v>0.58187993500000001</v>
      </c>
      <c r="J72" s="3">
        <v>40.829495420000001</v>
      </c>
      <c r="K72" s="3">
        <v>9.1560761359999994</v>
      </c>
      <c r="L72" s="3">
        <v>9.1560739719999997</v>
      </c>
    </row>
    <row r="73" spans="1:12" x14ac:dyDescent="0.2">
      <c r="A73" s="9" t="s">
        <v>21</v>
      </c>
      <c r="B73" s="9" t="s">
        <v>5</v>
      </c>
      <c r="C73" s="8" t="s">
        <v>11</v>
      </c>
      <c r="D73" s="4">
        <v>28</v>
      </c>
      <c r="E73" s="3">
        <v>81.451928910000007</v>
      </c>
      <c r="F73" s="3">
        <v>81.451928910000007</v>
      </c>
      <c r="G73" s="5">
        <f t="shared" si="1"/>
        <v>0</v>
      </c>
      <c r="H73" s="5">
        <v>53.451928909999999</v>
      </c>
      <c r="I73" s="5">
        <v>82.376973179999993</v>
      </c>
      <c r="J73" s="3">
        <v>154.11412619999999</v>
      </c>
      <c r="K73" s="3">
        <v>125.52892850000001</v>
      </c>
      <c r="L73" s="3">
        <v>125.52892850000001</v>
      </c>
    </row>
    <row r="74" spans="1:12" x14ac:dyDescent="0.2">
      <c r="A74" s="9" t="s">
        <v>21</v>
      </c>
      <c r="B74" s="9" t="s">
        <v>5</v>
      </c>
      <c r="C74" s="8" t="s">
        <v>34</v>
      </c>
      <c r="D74" s="4">
        <v>28</v>
      </c>
      <c r="E74" s="3">
        <v>51.316428649999999</v>
      </c>
      <c r="F74" s="3">
        <v>51.316427689999998</v>
      </c>
      <c r="G74" s="5">
        <f t="shared" si="1"/>
        <v>-9.6000000127105523E-7</v>
      </c>
      <c r="H74" s="5">
        <v>23.316427690000001</v>
      </c>
      <c r="I74" s="5">
        <v>33.212788619999998</v>
      </c>
      <c r="J74" s="3">
        <v>142.443727</v>
      </c>
      <c r="K74" s="3">
        <v>73.097033539999998</v>
      </c>
      <c r="L74" s="3">
        <v>73.097032179999999</v>
      </c>
    </row>
    <row r="75" spans="1:12" x14ac:dyDescent="0.2">
      <c r="A75" s="9" t="s">
        <v>21</v>
      </c>
      <c r="B75" s="9" t="s">
        <v>5</v>
      </c>
      <c r="C75" s="8" t="s">
        <v>12</v>
      </c>
      <c r="D75" s="4">
        <v>28</v>
      </c>
      <c r="E75" s="3">
        <v>41.078806899999996</v>
      </c>
      <c r="F75" s="3">
        <v>41.078806899999996</v>
      </c>
      <c r="G75" s="5">
        <f t="shared" si="1"/>
        <v>0</v>
      </c>
      <c r="H75" s="5">
        <v>13.0788069</v>
      </c>
      <c r="I75" s="5">
        <v>4.0061491370000004</v>
      </c>
      <c r="J75" s="3">
        <v>30.630845529999998</v>
      </c>
      <c r="K75" s="3">
        <v>12.58278589</v>
      </c>
      <c r="L75" s="3">
        <v>12.58278589</v>
      </c>
    </row>
    <row r="76" spans="1:12" x14ac:dyDescent="0.2">
      <c r="A76" s="9" t="s">
        <v>21</v>
      </c>
      <c r="B76" s="9" t="s">
        <v>25</v>
      </c>
      <c r="C76" s="8" t="s">
        <v>6</v>
      </c>
      <c r="D76" s="4">
        <v>27</v>
      </c>
      <c r="E76" s="3">
        <v>85.816363269999997</v>
      </c>
      <c r="F76" s="3">
        <v>85.816363269999997</v>
      </c>
      <c r="G76" s="5">
        <f t="shared" si="1"/>
        <v>0</v>
      </c>
      <c r="H76" s="5">
        <v>58.816363269999997</v>
      </c>
      <c r="I76" s="5">
        <v>686.09737659999996</v>
      </c>
      <c r="J76" s="3">
        <v>1166.5076489999999</v>
      </c>
      <c r="K76" s="3">
        <v>1001.054442</v>
      </c>
      <c r="L76" s="3">
        <v>1001.054442</v>
      </c>
    </row>
    <row r="77" spans="1:12" x14ac:dyDescent="0.2">
      <c r="A77" s="9" t="s">
        <v>21</v>
      </c>
      <c r="B77" s="9" t="s">
        <v>25</v>
      </c>
      <c r="C77" s="8" t="s">
        <v>7</v>
      </c>
      <c r="D77" s="4">
        <v>28</v>
      </c>
      <c r="E77" s="3">
        <v>51.123854090000002</v>
      </c>
      <c r="F77" s="3">
        <v>51.123854119999997</v>
      </c>
      <c r="G77" s="5">
        <f t="shared" si="1"/>
        <v>2.9999995376783772E-8</v>
      </c>
      <c r="H77" s="5">
        <v>23.123854120000001</v>
      </c>
      <c r="I77" s="5">
        <v>345.98109249999999</v>
      </c>
      <c r="J77" s="3">
        <v>1496.2085930000001</v>
      </c>
      <c r="K77" s="3">
        <v>764.91949820000002</v>
      </c>
      <c r="L77" s="3">
        <v>764.91949869999996</v>
      </c>
    </row>
    <row r="78" spans="1:12" x14ac:dyDescent="0.2">
      <c r="A78" s="9" t="s">
        <v>21</v>
      </c>
      <c r="B78" s="9" t="s">
        <v>25</v>
      </c>
      <c r="C78" s="8" t="s">
        <v>33</v>
      </c>
      <c r="D78" s="4">
        <v>22</v>
      </c>
      <c r="E78" s="3">
        <v>86.814133780000006</v>
      </c>
      <c r="F78" s="3">
        <v>86.814133780000006</v>
      </c>
      <c r="G78" s="5">
        <f t="shared" si="1"/>
        <v>0</v>
      </c>
      <c r="H78" s="5">
        <v>64.814133780000006</v>
      </c>
      <c r="I78" s="5">
        <v>79.982265269999999</v>
      </c>
      <c r="J78" s="3">
        <v>123.40250589999999</v>
      </c>
      <c r="K78" s="3">
        <v>107.1308166</v>
      </c>
      <c r="L78" s="3">
        <v>107.1308166</v>
      </c>
    </row>
    <row r="79" spans="1:12" x14ac:dyDescent="0.2">
      <c r="A79" s="9" t="s">
        <v>21</v>
      </c>
      <c r="B79" s="9" t="s">
        <v>25</v>
      </c>
      <c r="C79" s="8" t="s">
        <v>8</v>
      </c>
      <c r="D79" s="4">
        <v>26</v>
      </c>
      <c r="E79" s="3">
        <v>85.942714809999998</v>
      </c>
      <c r="F79" s="3">
        <v>85.942714809999998</v>
      </c>
      <c r="G79" s="5">
        <f t="shared" si="1"/>
        <v>0</v>
      </c>
      <c r="H79" s="5">
        <v>59.942714809999998</v>
      </c>
      <c r="I79" s="5">
        <v>303.18703540000001</v>
      </c>
      <c r="J79" s="3">
        <v>505.79463479999998</v>
      </c>
      <c r="K79" s="3">
        <v>434.69364050000001</v>
      </c>
      <c r="L79" s="3">
        <v>434.69364050000001</v>
      </c>
    </row>
    <row r="80" spans="1:12" x14ac:dyDescent="0.2">
      <c r="A80" s="9" t="s">
        <v>21</v>
      </c>
      <c r="B80" s="9" t="s">
        <v>25</v>
      </c>
      <c r="C80" s="8" t="s">
        <v>9</v>
      </c>
      <c r="D80" s="4">
        <v>22</v>
      </c>
      <c r="E80" s="3">
        <v>90.679141329999993</v>
      </c>
      <c r="F80" s="3">
        <v>90.679141329999993</v>
      </c>
      <c r="G80" s="5">
        <f t="shared" si="1"/>
        <v>0</v>
      </c>
      <c r="H80" s="5">
        <v>68.679141329999993</v>
      </c>
      <c r="I80" s="5">
        <v>107.57262129999999</v>
      </c>
      <c r="J80" s="3">
        <v>156.6307022</v>
      </c>
      <c r="K80" s="3">
        <v>142.03137580000001</v>
      </c>
      <c r="L80" s="3">
        <v>142.03137580000001</v>
      </c>
    </row>
    <row r="81" spans="1:12" x14ac:dyDescent="0.2">
      <c r="A81" s="9" t="s">
        <v>21</v>
      </c>
      <c r="B81" s="9" t="s">
        <v>25</v>
      </c>
      <c r="C81" s="8" t="s">
        <v>10</v>
      </c>
      <c r="D81" s="4">
        <v>21</v>
      </c>
      <c r="E81" s="3">
        <v>74.428273829999995</v>
      </c>
      <c r="F81" s="3">
        <v>74.428273829999995</v>
      </c>
      <c r="G81" s="5">
        <f t="shared" si="1"/>
        <v>0</v>
      </c>
      <c r="H81" s="5">
        <v>53.428273830000002</v>
      </c>
      <c r="I81" s="5">
        <v>119.61643220000001</v>
      </c>
      <c r="J81" s="3">
        <v>223.88226979999999</v>
      </c>
      <c r="K81" s="3">
        <v>166.63170890000001</v>
      </c>
      <c r="L81" s="3">
        <v>166.63170890000001</v>
      </c>
    </row>
    <row r="82" spans="1:12" x14ac:dyDescent="0.2">
      <c r="A82" s="9" t="s">
        <v>21</v>
      </c>
      <c r="B82" s="9" t="s">
        <v>25</v>
      </c>
      <c r="C82" s="8" t="s">
        <v>14</v>
      </c>
      <c r="D82" s="4">
        <v>21</v>
      </c>
      <c r="E82" s="3">
        <v>50.90133178</v>
      </c>
      <c r="F82" s="3">
        <v>50.90133178</v>
      </c>
      <c r="G82" s="5">
        <f t="shared" si="1"/>
        <v>0</v>
      </c>
      <c r="H82" s="5">
        <v>29.90133178</v>
      </c>
      <c r="I82" s="5">
        <v>8.4082102770000002</v>
      </c>
      <c r="J82" s="3">
        <v>28.11985211</v>
      </c>
      <c r="K82" s="3">
        <v>14.31337922</v>
      </c>
      <c r="L82" s="3">
        <v>14.31337922</v>
      </c>
    </row>
    <row r="83" spans="1:12" x14ac:dyDescent="0.2">
      <c r="A83" s="9" t="s">
        <v>21</v>
      </c>
      <c r="B83" s="9" t="s">
        <v>25</v>
      </c>
      <c r="C83" s="8" t="s">
        <v>15</v>
      </c>
      <c r="D83" s="4">
        <v>21</v>
      </c>
      <c r="E83" s="3">
        <v>91.624545620000006</v>
      </c>
      <c r="F83" s="3">
        <v>91.624545620000006</v>
      </c>
      <c r="G83" s="5">
        <f t="shared" si="1"/>
        <v>0</v>
      </c>
      <c r="H83" s="5">
        <v>70.624545620000006</v>
      </c>
      <c r="I83" s="5">
        <v>1.666598917</v>
      </c>
      <c r="J83" s="3">
        <v>2.3598012590000002</v>
      </c>
      <c r="K83" s="3">
        <v>2.162157181</v>
      </c>
      <c r="L83" s="3">
        <v>2.162157181</v>
      </c>
    </row>
    <row r="84" spans="1:12" x14ac:dyDescent="0.2">
      <c r="A84" s="9" t="s">
        <v>21</v>
      </c>
      <c r="B84" s="9" t="s">
        <v>16</v>
      </c>
      <c r="C84" s="8" t="s">
        <v>6</v>
      </c>
      <c r="D84" s="4">
        <v>26</v>
      </c>
      <c r="E84" s="3">
        <v>36.087148919999997</v>
      </c>
      <c r="F84" s="3">
        <v>36.087148890000002</v>
      </c>
      <c r="G84" s="5">
        <f t="shared" si="1"/>
        <v>-2.9999995376783772E-8</v>
      </c>
      <c r="H84" s="5">
        <v>10.08714889</v>
      </c>
      <c r="I84" s="5">
        <v>79.831006900000006</v>
      </c>
      <c r="J84" s="3">
        <v>791.41299260000005</v>
      </c>
      <c r="K84" s="3">
        <v>285.5983852</v>
      </c>
      <c r="L84" s="3">
        <v>285.59838500000001</v>
      </c>
    </row>
    <row r="85" spans="1:12" x14ac:dyDescent="0.2">
      <c r="A85" s="9" t="s">
        <v>21</v>
      </c>
      <c r="B85" s="9" t="s">
        <v>16</v>
      </c>
      <c r="C85" s="8" t="s">
        <v>17</v>
      </c>
      <c r="D85" s="4">
        <v>28</v>
      </c>
      <c r="E85" s="3">
        <v>53.913934779999998</v>
      </c>
      <c r="F85" s="3">
        <v>53.913934779999998</v>
      </c>
      <c r="G85" s="5">
        <f t="shared" si="1"/>
        <v>0</v>
      </c>
      <c r="H85" s="5">
        <v>25.913934780000002</v>
      </c>
      <c r="I85" s="5">
        <v>187.57074650000001</v>
      </c>
      <c r="J85" s="3">
        <v>723.82194389999995</v>
      </c>
      <c r="K85" s="3">
        <v>390.24089070000002</v>
      </c>
      <c r="L85" s="3">
        <v>390.24089079999999</v>
      </c>
    </row>
    <row r="86" spans="1:12" x14ac:dyDescent="0.2">
      <c r="A86" s="9" t="s">
        <v>21</v>
      </c>
      <c r="B86" s="9" t="s">
        <v>16</v>
      </c>
      <c r="C86" s="8" t="s">
        <v>7</v>
      </c>
      <c r="D86" s="4">
        <v>26</v>
      </c>
      <c r="E86" s="3">
        <v>53.498098259999999</v>
      </c>
      <c r="F86" s="3">
        <v>53.498098200000001</v>
      </c>
      <c r="G86" s="5">
        <f t="shared" si="1"/>
        <v>-5.9999997858994902E-8</v>
      </c>
      <c r="H86" s="5">
        <v>27.498098200000001</v>
      </c>
      <c r="I86" s="5">
        <v>85.292915199999996</v>
      </c>
      <c r="J86" s="3">
        <v>310.17750599999999</v>
      </c>
      <c r="K86" s="3">
        <v>165.9390669</v>
      </c>
      <c r="L86" s="3">
        <v>165.93906680000001</v>
      </c>
    </row>
    <row r="87" spans="1:12" x14ac:dyDescent="0.2">
      <c r="A87" s="9" t="s">
        <v>21</v>
      </c>
      <c r="B87" s="9" t="s">
        <v>16</v>
      </c>
      <c r="C87" s="8" t="s">
        <v>18</v>
      </c>
      <c r="D87" s="4">
        <v>28</v>
      </c>
      <c r="E87" s="3">
        <v>18.507315680000001</v>
      </c>
      <c r="F87" s="3">
        <v>18.507315680000001</v>
      </c>
      <c r="G87" s="5">
        <f t="shared" si="1"/>
        <v>0</v>
      </c>
      <c r="H87" s="5">
        <v>-9.4926843200000004</v>
      </c>
      <c r="I87" s="5">
        <v>-1.023301284</v>
      </c>
      <c r="J87" s="3">
        <v>10.77989376</v>
      </c>
      <c r="K87" s="3">
        <v>1.9950689669999999</v>
      </c>
      <c r="L87" s="3">
        <v>1.9950689669999999</v>
      </c>
    </row>
    <row r="88" spans="1:12" x14ac:dyDescent="0.2">
      <c r="A88" s="9" t="s">
        <v>21</v>
      </c>
      <c r="B88" s="9" t="s">
        <v>16</v>
      </c>
      <c r="C88" s="8" t="s">
        <v>8</v>
      </c>
      <c r="D88" s="4">
        <v>28</v>
      </c>
      <c r="E88" s="3">
        <v>29.26765078</v>
      </c>
      <c r="F88" s="3">
        <v>29.26765078</v>
      </c>
      <c r="G88" s="5">
        <f t="shared" si="1"/>
        <v>0</v>
      </c>
      <c r="H88" s="5">
        <v>1.267650782</v>
      </c>
      <c r="I88" s="5">
        <v>1.801084922</v>
      </c>
      <c r="J88" s="3">
        <v>142.0805278</v>
      </c>
      <c r="K88" s="3">
        <v>41.583632710000003</v>
      </c>
      <c r="L88" s="3">
        <v>41.583632710000003</v>
      </c>
    </row>
    <row r="89" spans="1:12" x14ac:dyDescent="0.2">
      <c r="A89" s="9" t="s">
        <v>22</v>
      </c>
      <c r="B89" s="9" t="s">
        <v>5</v>
      </c>
      <c r="C89" s="8" t="s">
        <v>6</v>
      </c>
      <c r="D89" s="4">
        <v>27</v>
      </c>
      <c r="E89" s="3">
        <v>83.238722069999994</v>
      </c>
      <c r="F89" s="3">
        <v>83.238722480000007</v>
      </c>
      <c r="G89" s="5">
        <f t="shared" si="1"/>
        <v>4.1000001260727004E-7</v>
      </c>
      <c r="H89" s="5">
        <v>56.23872248</v>
      </c>
      <c r="I89" s="5">
        <v>155.06364120000001</v>
      </c>
      <c r="J89" s="3">
        <v>275.72397510000002</v>
      </c>
      <c r="K89" s="3">
        <v>229.5091133</v>
      </c>
      <c r="L89" s="3">
        <v>229.50911439999999</v>
      </c>
    </row>
    <row r="90" spans="1:12" x14ac:dyDescent="0.2">
      <c r="A90" s="9" t="s">
        <v>22</v>
      </c>
      <c r="B90" s="9" t="s">
        <v>5</v>
      </c>
      <c r="C90" s="8" t="s">
        <v>7</v>
      </c>
      <c r="D90" s="4">
        <v>28</v>
      </c>
      <c r="E90" s="3">
        <v>81.925758139999999</v>
      </c>
      <c r="F90" s="3">
        <v>81.925758139999999</v>
      </c>
      <c r="G90" s="5">
        <f t="shared" si="1"/>
        <v>0</v>
      </c>
      <c r="H90" s="5">
        <v>53.925758139999999</v>
      </c>
      <c r="I90" s="5">
        <v>33.77204356</v>
      </c>
      <c r="J90" s="3">
        <v>62.626923990000002</v>
      </c>
      <c r="K90" s="3">
        <v>51.307582279999998</v>
      </c>
      <c r="L90" s="3">
        <v>51.307582279999998</v>
      </c>
    </row>
    <row r="91" spans="1:12" x14ac:dyDescent="0.2">
      <c r="A91" s="9" t="s">
        <v>22</v>
      </c>
      <c r="B91" s="9" t="s">
        <v>5</v>
      </c>
      <c r="C91" s="8" t="s">
        <v>33</v>
      </c>
      <c r="D91" s="4">
        <v>22</v>
      </c>
      <c r="E91" s="3">
        <v>91.433746999999997</v>
      </c>
      <c r="F91" s="3">
        <v>91.433746999999997</v>
      </c>
      <c r="G91" s="5">
        <f t="shared" si="1"/>
        <v>0</v>
      </c>
      <c r="H91" s="5">
        <v>69.433746999999997</v>
      </c>
      <c r="I91" s="5">
        <v>12.91408143</v>
      </c>
      <c r="J91" s="3">
        <v>18.599142329999999</v>
      </c>
      <c r="K91" s="3">
        <v>17.00589274</v>
      </c>
      <c r="L91" s="3">
        <v>17.00589274</v>
      </c>
    </row>
    <row r="92" spans="1:12" x14ac:dyDescent="0.2">
      <c r="A92" s="9" t="s">
        <v>22</v>
      </c>
      <c r="B92" s="9" t="s">
        <v>5</v>
      </c>
      <c r="C92" s="8" t="s">
        <v>8</v>
      </c>
      <c r="D92" s="4">
        <v>26</v>
      </c>
      <c r="E92" s="3">
        <v>87.381600280000001</v>
      </c>
      <c r="F92" s="3">
        <v>87.381600280000001</v>
      </c>
      <c r="G92" s="5">
        <f t="shared" si="1"/>
        <v>0</v>
      </c>
      <c r="H92" s="5">
        <v>61.381600280000001</v>
      </c>
      <c r="I92" s="5">
        <v>97.941477500000005</v>
      </c>
      <c r="J92" s="3">
        <v>159.56162280000001</v>
      </c>
      <c r="K92" s="3">
        <v>139.42749939999999</v>
      </c>
      <c r="L92" s="3">
        <v>139.42749939999999</v>
      </c>
    </row>
    <row r="93" spans="1:12" x14ac:dyDescent="0.2">
      <c r="A93" s="9" t="s">
        <v>22</v>
      </c>
      <c r="B93" s="9" t="s">
        <v>5</v>
      </c>
      <c r="C93" s="8" t="s">
        <v>9</v>
      </c>
      <c r="D93" s="4">
        <v>22</v>
      </c>
      <c r="E93" s="3">
        <v>61.407449870000001</v>
      </c>
      <c r="F93" s="3">
        <v>61.407449870000001</v>
      </c>
      <c r="G93" s="5">
        <f t="shared" si="1"/>
        <v>0</v>
      </c>
      <c r="H93" s="5">
        <v>39.407449870000001</v>
      </c>
      <c r="I93" s="5">
        <v>31.170042930000001</v>
      </c>
      <c r="J93" s="3">
        <v>79.096828209999998</v>
      </c>
      <c r="K93" s="3">
        <v>48.571345129999997</v>
      </c>
      <c r="L93" s="3">
        <v>48.571345129999997</v>
      </c>
    </row>
    <row r="94" spans="1:12" x14ac:dyDescent="0.2">
      <c r="A94" s="9" t="s">
        <v>22</v>
      </c>
      <c r="B94" s="9" t="s">
        <v>5</v>
      </c>
      <c r="C94" s="8" t="s">
        <v>10</v>
      </c>
      <c r="D94" s="4">
        <v>21</v>
      </c>
      <c r="E94" s="3">
        <v>0.324663655</v>
      </c>
      <c r="F94" s="3">
        <v>0.324659855</v>
      </c>
      <c r="G94" s="5">
        <f t="shared" si="1"/>
        <v>-3.7999999999982492E-6</v>
      </c>
      <c r="H94" s="5">
        <v>-20.67534015</v>
      </c>
      <c r="I94" s="5">
        <v>-10.868557429999999</v>
      </c>
      <c r="J94" s="3">
        <v>52.56773218</v>
      </c>
      <c r="K94" s="3">
        <v>0.17066832100000001</v>
      </c>
      <c r="L94" s="3">
        <v>0.17066632300000001</v>
      </c>
    </row>
    <row r="95" spans="1:12" x14ac:dyDescent="0.2">
      <c r="A95" s="9" t="s">
        <v>22</v>
      </c>
      <c r="B95" s="9" t="s">
        <v>5</v>
      </c>
      <c r="C95" s="8" t="s">
        <v>11</v>
      </c>
      <c r="D95" s="4">
        <v>28</v>
      </c>
      <c r="E95" s="3">
        <v>0.315076896</v>
      </c>
      <c r="F95" s="3">
        <v>0.315076896</v>
      </c>
      <c r="G95" s="5">
        <f t="shared" si="1"/>
        <v>0</v>
      </c>
      <c r="H95" s="5">
        <v>-27.684923099999999</v>
      </c>
      <c r="I95" s="5">
        <v>-1.4702239969999999</v>
      </c>
      <c r="J95" s="3">
        <v>5.3105583569999997</v>
      </c>
      <c r="K95" s="3">
        <v>1.6732342000000001E-2</v>
      </c>
      <c r="L95" s="3">
        <v>1.6732342000000001E-2</v>
      </c>
    </row>
    <row r="96" spans="1:12" x14ac:dyDescent="0.2">
      <c r="A96" s="9" t="s">
        <v>22</v>
      </c>
      <c r="B96" s="9" t="s">
        <v>5</v>
      </c>
      <c r="C96" s="8" t="s">
        <v>34</v>
      </c>
      <c r="D96" s="4">
        <v>28</v>
      </c>
      <c r="E96" s="3">
        <v>79.714774660000003</v>
      </c>
      <c r="F96" s="3">
        <v>79.714774660000003</v>
      </c>
      <c r="G96" s="5">
        <f t="shared" si="1"/>
        <v>0</v>
      </c>
      <c r="H96" s="5">
        <v>51.714774660000003</v>
      </c>
      <c r="I96" s="5">
        <v>3.0993406170000002</v>
      </c>
      <c r="J96" s="3">
        <v>5.9931434240000003</v>
      </c>
      <c r="K96" s="3">
        <v>4.7774207750000004</v>
      </c>
      <c r="L96" s="3">
        <v>4.7774207750000004</v>
      </c>
    </row>
    <row r="97" spans="1:12" x14ac:dyDescent="0.2">
      <c r="A97" s="9" t="s">
        <v>22</v>
      </c>
      <c r="B97" s="9" t="s">
        <v>5</v>
      </c>
      <c r="C97" s="8" t="s">
        <v>12</v>
      </c>
      <c r="D97" s="4">
        <v>28</v>
      </c>
      <c r="E97" s="3">
        <v>1.8298465E-2</v>
      </c>
      <c r="F97" s="3">
        <v>1.8298465E-2</v>
      </c>
      <c r="G97" s="5">
        <f t="shared" si="1"/>
        <v>0</v>
      </c>
      <c r="H97" s="5">
        <v>-27.981701529999999</v>
      </c>
      <c r="I97" s="5">
        <v>-2.2176531100000001</v>
      </c>
      <c r="J97" s="3">
        <v>7.9253690370000003</v>
      </c>
      <c r="K97" s="3">
        <v>1.450221E-3</v>
      </c>
      <c r="L97" s="3">
        <v>1.450221E-3</v>
      </c>
    </row>
    <row r="98" spans="1:12" x14ac:dyDescent="0.2">
      <c r="A98" s="9" t="s">
        <v>22</v>
      </c>
      <c r="B98" s="9" t="s">
        <v>13</v>
      </c>
      <c r="C98" s="8" t="s">
        <v>6</v>
      </c>
      <c r="D98" s="4">
        <v>27</v>
      </c>
      <c r="E98" s="3">
        <v>88.381482360000007</v>
      </c>
      <c r="F98" s="3">
        <v>88.538287440000005</v>
      </c>
      <c r="G98" s="5">
        <f t="shared" si="1"/>
        <v>0.15680507999999804</v>
      </c>
      <c r="H98" s="5">
        <v>61.538287439999998</v>
      </c>
      <c r="I98" s="5">
        <v>478.50675699999999</v>
      </c>
      <c r="J98" s="3">
        <v>777.57568000000003</v>
      </c>
      <c r="K98" s="3">
        <v>687.23291240000003</v>
      </c>
      <c r="L98" s="3">
        <v>688.45219059999999</v>
      </c>
    </row>
    <row r="99" spans="1:12" x14ac:dyDescent="0.2">
      <c r="A99" s="9" t="s">
        <v>22</v>
      </c>
      <c r="B99" s="9" t="s">
        <v>13</v>
      </c>
      <c r="C99" s="8" t="s">
        <v>7</v>
      </c>
      <c r="D99" s="4">
        <v>28</v>
      </c>
      <c r="E99" s="3">
        <v>30.520503770000001</v>
      </c>
      <c r="F99" s="3">
        <v>30.520503770000001</v>
      </c>
      <c r="G99" s="5">
        <f t="shared" si="1"/>
        <v>0</v>
      </c>
      <c r="H99" s="5">
        <v>2.520503771</v>
      </c>
      <c r="I99" s="5">
        <v>12.568596429999999</v>
      </c>
      <c r="J99" s="3">
        <v>498.65414090000002</v>
      </c>
      <c r="K99" s="3">
        <v>152.1917559</v>
      </c>
      <c r="L99" s="3">
        <v>152.1917559</v>
      </c>
    </row>
    <row r="100" spans="1:12" x14ac:dyDescent="0.2">
      <c r="A100" s="9" t="s">
        <v>22</v>
      </c>
      <c r="B100" s="9" t="s">
        <v>13</v>
      </c>
      <c r="C100" s="8" t="s">
        <v>8</v>
      </c>
      <c r="D100" s="4">
        <v>21</v>
      </c>
      <c r="E100" s="3">
        <v>67.766987700000001</v>
      </c>
      <c r="F100" s="3">
        <v>69.945403999999996</v>
      </c>
      <c r="G100" s="5">
        <f t="shared" si="1"/>
        <v>2.178416299999995</v>
      </c>
      <c r="H100" s="5">
        <v>48.945404000000003</v>
      </c>
      <c r="I100" s="5">
        <v>31.159626070000002</v>
      </c>
      <c r="J100" s="3">
        <v>63.662006079999998</v>
      </c>
      <c r="K100" s="3">
        <v>43.14182383</v>
      </c>
      <c r="L100" s="3">
        <v>44.52864735</v>
      </c>
    </row>
    <row r="101" spans="1:12" x14ac:dyDescent="0.2">
      <c r="A101" s="9" t="s">
        <v>22</v>
      </c>
      <c r="B101" s="9" t="s">
        <v>13</v>
      </c>
      <c r="C101" s="8" t="s">
        <v>14</v>
      </c>
      <c r="D101" s="4">
        <v>28</v>
      </c>
      <c r="E101" s="3">
        <v>27.64736568</v>
      </c>
      <c r="F101" s="3">
        <v>27.64736568</v>
      </c>
      <c r="G101" s="5">
        <f t="shared" si="1"/>
        <v>0</v>
      </c>
      <c r="H101" s="5">
        <v>-0.35263432</v>
      </c>
      <c r="I101" s="5">
        <v>-0.47531463499999999</v>
      </c>
      <c r="J101" s="3">
        <v>134.7896696</v>
      </c>
      <c r="K101" s="3">
        <v>37.265792859999998</v>
      </c>
      <c r="L101" s="3">
        <v>37.265792859999998</v>
      </c>
    </row>
    <row r="102" spans="1:12" x14ac:dyDescent="0.2">
      <c r="A102" s="9" t="s">
        <v>22</v>
      </c>
      <c r="B102" s="9" t="s">
        <v>13</v>
      </c>
      <c r="C102" s="8" t="s">
        <v>15</v>
      </c>
      <c r="D102" s="4">
        <v>23</v>
      </c>
      <c r="E102" s="3">
        <v>2.7567399450000001</v>
      </c>
      <c r="F102" s="3">
        <v>2.7567399450000001</v>
      </c>
      <c r="G102" s="5">
        <f t="shared" si="1"/>
        <v>0</v>
      </c>
      <c r="H102" s="5">
        <v>-20.24326005</v>
      </c>
      <c r="I102" s="5">
        <v>-2.3995473180000002</v>
      </c>
      <c r="J102" s="3">
        <v>11.853561689999999</v>
      </c>
      <c r="K102" s="3">
        <v>0.32677187000000002</v>
      </c>
      <c r="L102" s="3">
        <v>0.32677187000000002</v>
      </c>
    </row>
    <row r="103" spans="1:12" x14ac:dyDescent="0.2">
      <c r="A103" s="9" t="s">
        <v>22</v>
      </c>
      <c r="B103" s="9" t="s">
        <v>16</v>
      </c>
      <c r="C103" s="8" t="s">
        <v>6</v>
      </c>
      <c r="D103" s="4">
        <v>26</v>
      </c>
      <c r="E103" s="3">
        <v>34.904265459999998</v>
      </c>
      <c r="F103" s="3">
        <v>34.904265459999998</v>
      </c>
      <c r="G103" s="5">
        <f t="shared" si="1"/>
        <v>0</v>
      </c>
      <c r="H103" s="5">
        <v>8.9042654619999997</v>
      </c>
      <c r="I103" s="5">
        <v>39.477426829999999</v>
      </c>
      <c r="J103" s="3">
        <v>443.3541093</v>
      </c>
      <c r="K103" s="3">
        <v>154.74949530000001</v>
      </c>
      <c r="L103" s="3">
        <v>154.74949530000001</v>
      </c>
    </row>
    <row r="104" spans="1:12" x14ac:dyDescent="0.2">
      <c r="A104" s="9" t="s">
        <v>22</v>
      </c>
      <c r="B104" s="9" t="s">
        <v>16</v>
      </c>
      <c r="C104" s="8" t="s">
        <v>17</v>
      </c>
      <c r="D104" s="4">
        <v>28</v>
      </c>
      <c r="E104" s="3">
        <v>57.105560189999998</v>
      </c>
      <c r="F104" s="3">
        <v>57.105560189999998</v>
      </c>
      <c r="G104" s="5">
        <f t="shared" si="1"/>
        <v>0</v>
      </c>
      <c r="H104" s="5">
        <v>29.105560189999998</v>
      </c>
      <c r="I104" s="5">
        <v>81.085570750000002</v>
      </c>
      <c r="J104" s="3">
        <v>278.59134210000002</v>
      </c>
      <c r="K104" s="3">
        <v>159.09114650000001</v>
      </c>
      <c r="L104" s="3">
        <v>159.09114650000001</v>
      </c>
    </row>
    <row r="105" spans="1:12" x14ac:dyDescent="0.2">
      <c r="A105" s="9" t="s">
        <v>22</v>
      </c>
      <c r="B105" s="9" t="s">
        <v>16</v>
      </c>
      <c r="C105" s="8" t="s">
        <v>7</v>
      </c>
      <c r="D105" s="4">
        <v>26</v>
      </c>
      <c r="E105" s="3">
        <v>50.763913270000003</v>
      </c>
      <c r="F105" s="3">
        <v>50.763913270000003</v>
      </c>
      <c r="G105" s="5">
        <f t="shared" si="1"/>
        <v>0</v>
      </c>
      <c r="H105" s="5">
        <v>24.76391327</v>
      </c>
      <c r="I105" s="5">
        <v>31.639694939999998</v>
      </c>
      <c r="J105" s="3">
        <v>127.7653277</v>
      </c>
      <c r="K105" s="3">
        <v>64.858680140000004</v>
      </c>
      <c r="L105" s="3">
        <v>64.858680140000004</v>
      </c>
    </row>
    <row r="106" spans="1:12" x14ac:dyDescent="0.2">
      <c r="A106" s="9" t="s">
        <v>22</v>
      </c>
      <c r="B106" s="9" t="s">
        <v>16</v>
      </c>
      <c r="C106" s="8" t="s">
        <v>18</v>
      </c>
      <c r="D106" s="4">
        <v>28</v>
      </c>
      <c r="E106" s="3">
        <v>8.418339649</v>
      </c>
      <c r="F106" s="3">
        <v>8.418339649</v>
      </c>
      <c r="G106" s="5">
        <f t="shared" si="1"/>
        <v>0</v>
      </c>
      <c r="H106" s="5">
        <v>-19.58166035</v>
      </c>
      <c r="I106" s="5">
        <v>-1.5599743850000001</v>
      </c>
      <c r="J106" s="3">
        <v>7.9665072180000003</v>
      </c>
      <c r="K106" s="3">
        <v>0.67064763599999999</v>
      </c>
      <c r="L106" s="3">
        <v>0.67064763599999999</v>
      </c>
    </row>
    <row r="107" spans="1:12" x14ac:dyDescent="0.2">
      <c r="A107" s="9" t="s">
        <v>22</v>
      </c>
      <c r="B107" s="9" t="s">
        <v>16</v>
      </c>
      <c r="C107" s="8" t="s">
        <v>8</v>
      </c>
      <c r="D107" s="4">
        <v>28</v>
      </c>
      <c r="E107" s="3">
        <v>53.136323169999997</v>
      </c>
      <c r="F107" s="3">
        <v>53.136323169999997</v>
      </c>
      <c r="G107" s="5">
        <f t="shared" si="1"/>
        <v>0</v>
      </c>
      <c r="H107" s="5">
        <v>25.136323170000001</v>
      </c>
      <c r="I107" s="5">
        <v>24.66024912</v>
      </c>
      <c r="J107" s="3">
        <v>98.106031439999995</v>
      </c>
      <c r="K107" s="3">
        <v>52.129937920000003</v>
      </c>
      <c r="L107" s="3">
        <v>52.129937920000003</v>
      </c>
    </row>
    <row r="108" spans="1:12" x14ac:dyDescent="0.2">
      <c r="A108" s="9" t="s">
        <v>23</v>
      </c>
      <c r="B108" s="9" t="s">
        <v>5</v>
      </c>
      <c r="C108" s="8" t="s">
        <v>6</v>
      </c>
      <c r="D108" s="4">
        <v>27</v>
      </c>
      <c r="E108" s="3">
        <v>51.189128580000002</v>
      </c>
      <c r="F108" s="3">
        <v>52.776999109999998</v>
      </c>
      <c r="G108" s="5">
        <f t="shared" si="1"/>
        <v>1.5878705299999964</v>
      </c>
      <c r="H108" s="5">
        <v>25.776999109999998</v>
      </c>
      <c r="I108" s="5">
        <v>29.207930520000001</v>
      </c>
      <c r="J108" s="3">
        <v>113.3100498</v>
      </c>
      <c r="K108" s="3">
        <v>58.002427079999997</v>
      </c>
      <c r="L108" s="3">
        <v>59.801643970000001</v>
      </c>
    </row>
    <row r="109" spans="1:12" x14ac:dyDescent="0.2">
      <c r="A109" s="9" t="s">
        <v>23</v>
      </c>
      <c r="B109" s="9" t="s">
        <v>5</v>
      </c>
      <c r="C109" s="8" t="s">
        <v>7</v>
      </c>
      <c r="D109" s="4">
        <v>28</v>
      </c>
      <c r="E109" s="3">
        <v>16.744343700000002</v>
      </c>
      <c r="F109" s="3">
        <v>16.744343700000002</v>
      </c>
      <c r="G109" s="5">
        <f t="shared" si="1"/>
        <v>0</v>
      </c>
      <c r="H109" s="5">
        <v>-11.2556563</v>
      </c>
      <c r="I109" s="5">
        <v>-1.811546103</v>
      </c>
      <c r="J109" s="3">
        <v>16.09453998</v>
      </c>
      <c r="K109" s="3">
        <v>2.6949250920000001</v>
      </c>
      <c r="L109" s="3">
        <v>2.6949250920000001</v>
      </c>
    </row>
    <row r="110" spans="1:12" x14ac:dyDescent="0.2">
      <c r="A110" s="9" t="s">
        <v>23</v>
      </c>
      <c r="B110" s="9" t="s">
        <v>5</v>
      </c>
      <c r="C110" s="8" t="s">
        <v>33</v>
      </c>
      <c r="D110" s="4">
        <v>22</v>
      </c>
      <c r="E110" s="3">
        <v>55.643873929999998</v>
      </c>
      <c r="F110" s="3">
        <v>55.643869879999997</v>
      </c>
      <c r="G110" s="5">
        <f t="shared" si="1"/>
        <v>-4.0500000011434167E-6</v>
      </c>
      <c r="H110" s="5">
        <v>33.643869879999997</v>
      </c>
      <c r="I110" s="5">
        <v>1.5747501070000001</v>
      </c>
      <c r="J110" s="3">
        <v>4.6806449810000004</v>
      </c>
      <c r="K110" s="3">
        <v>2.6044921919999999</v>
      </c>
      <c r="L110" s="3">
        <v>2.6044920029999998</v>
      </c>
    </row>
    <row r="111" spans="1:12" x14ac:dyDescent="0.2">
      <c r="A111" s="9" t="s">
        <v>23</v>
      </c>
      <c r="B111" s="9" t="s">
        <v>5</v>
      </c>
      <c r="C111" s="8" t="s">
        <v>8</v>
      </c>
      <c r="D111" s="4">
        <v>26</v>
      </c>
      <c r="E111" s="3">
        <v>57.277690810000003</v>
      </c>
      <c r="F111" s="3">
        <v>68.480837399999999</v>
      </c>
      <c r="G111" s="5">
        <f t="shared" si="1"/>
        <v>11.203146589999996</v>
      </c>
      <c r="H111" s="5">
        <v>42.480837399999999</v>
      </c>
      <c r="I111" s="5">
        <v>18.190545910000001</v>
      </c>
      <c r="J111" s="3">
        <v>42.820591640000004</v>
      </c>
      <c r="K111" s="3">
        <v>24.526646079999999</v>
      </c>
      <c r="L111" s="3">
        <v>29.323899730000001</v>
      </c>
    </row>
    <row r="112" spans="1:12" x14ac:dyDescent="0.2">
      <c r="A112" s="9" t="s">
        <v>23</v>
      </c>
      <c r="B112" s="9" t="s">
        <v>5</v>
      </c>
      <c r="C112" s="8" t="s">
        <v>9</v>
      </c>
      <c r="D112" s="4">
        <v>22</v>
      </c>
      <c r="E112" s="3">
        <v>12.46678438</v>
      </c>
      <c r="F112" s="3">
        <v>12.468013640000001</v>
      </c>
      <c r="G112" s="5">
        <f t="shared" si="1"/>
        <v>1.2292600000005649E-3</v>
      </c>
      <c r="H112" s="5">
        <v>-9.5319863609999995</v>
      </c>
      <c r="I112" s="5">
        <v>-2.299767396</v>
      </c>
      <c r="J112" s="3">
        <v>24.12684312</v>
      </c>
      <c r="K112" s="3">
        <v>3.0078415089999999</v>
      </c>
      <c r="L112" s="3">
        <v>3.0081380910000002</v>
      </c>
    </row>
    <row r="113" spans="1:12" x14ac:dyDescent="0.2">
      <c r="A113" s="9" t="s">
        <v>23</v>
      </c>
      <c r="B113" s="9" t="s">
        <v>5</v>
      </c>
      <c r="C113" s="8" t="s">
        <v>10</v>
      </c>
      <c r="D113" s="4">
        <v>21</v>
      </c>
      <c r="E113" s="3">
        <v>7.0753470000000001E-3</v>
      </c>
      <c r="F113" s="3">
        <v>8.4779020000000007E-3</v>
      </c>
      <c r="G113" s="5">
        <f t="shared" si="1"/>
        <v>1.4025550000000006E-3</v>
      </c>
      <c r="H113" s="5">
        <v>-20.991522100000001</v>
      </c>
      <c r="I113" s="5">
        <v>-0.248352512</v>
      </c>
      <c r="J113" s="3">
        <v>1.183108643</v>
      </c>
      <c r="K113" s="3">
        <v>8.3708999999999994E-5</v>
      </c>
      <c r="L113" s="3">
        <v>1.0030300000000001E-4</v>
      </c>
    </row>
    <row r="114" spans="1:12" x14ac:dyDescent="0.2">
      <c r="A114" s="9" t="s">
        <v>23</v>
      </c>
      <c r="B114" s="9" t="s">
        <v>13</v>
      </c>
      <c r="C114" s="8" t="s">
        <v>6</v>
      </c>
      <c r="D114" s="4">
        <v>26</v>
      </c>
      <c r="E114" s="3">
        <v>87.676575850000006</v>
      </c>
      <c r="F114" s="3">
        <v>87.676575850000006</v>
      </c>
      <c r="G114" s="5">
        <f t="shared" si="1"/>
        <v>0</v>
      </c>
      <c r="H114" s="5">
        <v>61.676575849999999</v>
      </c>
      <c r="I114" s="5">
        <v>1422.030532</v>
      </c>
      <c r="J114" s="3">
        <v>2305.6249680000001</v>
      </c>
      <c r="K114" s="3">
        <v>2021.4930240000001</v>
      </c>
      <c r="L114" s="3">
        <v>2021.4930240000001</v>
      </c>
    </row>
    <row r="115" spans="1:12" x14ac:dyDescent="0.2">
      <c r="A115" s="9" t="s">
        <v>23</v>
      </c>
      <c r="B115" s="9" t="s">
        <v>13</v>
      </c>
      <c r="C115" s="8" t="s">
        <v>7</v>
      </c>
      <c r="D115" s="4">
        <v>28</v>
      </c>
      <c r="E115" s="3">
        <v>40.40590503</v>
      </c>
      <c r="F115" s="3">
        <v>40.405905070000003</v>
      </c>
      <c r="G115" s="5">
        <f t="shared" si="1"/>
        <v>4.000000330961484E-8</v>
      </c>
      <c r="H115" s="5">
        <v>12.405905069999999</v>
      </c>
      <c r="I115" s="5">
        <v>128.154223</v>
      </c>
      <c r="J115" s="3">
        <v>1033.009863</v>
      </c>
      <c r="K115" s="3">
        <v>417.39698420000002</v>
      </c>
      <c r="L115" s="3">
        <v>417.3969846</v>
      </c>
    </row>
    <row r="116" spans="1:12" x14ac:dyDescent="0.2">
      <c r="A116" s="9" t="s">
        <v>23</v>
      </c>
      <c r="B116" s="9" t="s">
        <v>13</v>
      </c>
      <c r="C116" s="8" t="s">
        <v>8</v>
      </c>
      <c r="D116" s="4">
        <v>21</v>
      </c>
      <c r="E116" s="3">
        <v>82.161466860000004</v>
      </c>
      <c r="F116" s="3">
        <v>82.161466899999994</v>
      </c>
      <c r="G116" s="5">
        <f t="shared" si="1"/>
        <v>3.9999989098760125E-8</v>
      </c>
      <c r="H116" s="5">
        <v>61.161466900000001</v>
      </c>
      <c r="I116" s="5">
        <v>640.50775780000004</v>
      </c>
      <c r="J116" s="3">
        <v>1047.240673</v>
      </c>
      <c r="K116" s="3">
        <v>860.42829879999999</v>
      </c>
      <c r="L116" s="3">
        <v>860.42829919999997</v>
      </c>
    </row>
    <row r="117" spans="1:12" x14ac:dyDescent="0.2">
      <c r="A117" s="9" t="s">
        <v>23</v>
      </c>
      <c r="B117" s="9" t="s">
        <v>13</v>
      </c>
      <c r="C117" s="8" t="s">
        <v>24</v>
      </c>
      <c r="D117" s="4">
        <v>21</v>
      </c>
      <c r="E117" s="3">
        <v>45.218440010000002</v>
      </c>
      <c r="F117" s="3">
        <v>25.991994460000001</v>
      </c>
      <c r="G117" s="5">
        <f t="shared" si="1"/>
        <v>-19.226445550000001</v>
      </c>
      <c r="H117" s="5">
        <v>4.9919944650000003</v>
      </c>
      <c r="I117" s="5">
        <v>1.6277915759999999</v>
      </c>
      <c r="J117" s="3">
        <v>146.8757713</v>
      </c>
      <c r="K117" s="3">
        <v>66.414932519999994</v>
      </c>
      <c r="L117" s="3">
        <v>8.4754800790000004</v>
      </c>
    </row>
    <row r="118" spans="1:12" x14ac:dyDescent="0.2">
      <c r="A118" s="9" t="s">
        <v>23</v>
      </c>
      <c r="B118" s="9" t="s">
        <v>13</v>
      </c>
      <c r="C118" s="8" t="s">
        <v>14</v>
      </c>
      <c r="D118" s="4">
        <v>28</v>
      </c>
      <c r="E118" s="3">
        <v>22.803972600000002</v>
      </c>
      <c r="F118" s="3">
        <v>45.218440010000002</v>
      </c>
      <c r="G118" s="5">
        <f t="shared" si="1"/>
        <v>22.41446741</v>
      </c>
      <c r="H118" s="5">
        <v>17.218440009999998</v>
      </c>
      <c r="I118" s="5">
        <v>25.28971657</v>
      </c>
      <c r="J118" s="3">
        <v>17.499429979999999</v>
      </c>
      <c r="K118" s="3">
        <v>3.990565218</v>
      </c>
      <c r="L118" s="3">
        <v>66.414932519999994</v>
      </c>
    </row>
    <row r="119" spans="1:12" x14ac:dyDescent="0.2">
      <c r="A119" s="9" t="s">
        <v>23</v>
      </c>
      <c r="B119" s="9" t="s">
        <v>13</v>
      </c>
      <c r="C119" s="8" t="s">
        <v>15</v>
      </c>
      <c r="D119" s="4">
        <v>23</v>
      </c>
      <c r="E119" s="3">
        <v>79.513306389999997</v>
      </c>
      <c r="F119" s="3">
        <v>22.803972600000002</v>
      </c>
      <c r="G119" s="5">
        <f t="shared" si="1"/>
        <v>-56.709333789999995</v>
      </c>
      <c r="H119" s="5">
        <v>-0.19602739799999999</v>
      </c>
      <c r="I119" s="5">
        <v>-3.4303676999999998E-2</v>
      </c>
      <c r="J119" s="3">
        <v>49.570885750000002</v>
      </c>
      <c r="K119" s="3">
        <v>39.415450270000001</v>
      </c>
      <c r="L119" s="3">
        <v>3.990565218</v>
      </c>
    </row>
    <row r="120" spans="1:12" x14ac:dyDescent="0.2">
      <c r="A120" s="9" t="s">
        <v>23</v>
      </c>
      <c r="B120" s="9" t="s">
        <v>35</v>
      </c>
      <c r="C120" s="8" t="s">
        <v>6</v>
      </c>
      <c r="D120" s="4">
        <v>21</v>
      </c>
      <c r="E120" s="3">
        <v>47.2520819</v>
      </c>
      <c r="F120" s="3">
        <v>79.513306389999997</v>
      </c>
      <c r="G120" s="5">
        <f t="shared" si="1"/>
        <v>32.261224489999996</v>
      </c>
      <c r="H120" s="5">
        <v>58.513306389999997</v>
      </c>
      <c r="I120" s="5">
        <v>29.00556426</v>
      </c>
      <c r="J120" s="3">
        <v>376.109533</v>
      </c>
      <c r="K120" s="3">
        <v>177.71958459999999</v>
      </c>
      <c r="L120" s="3">
        <v>39.415450270000001</v>
      </c>
    </row>
    <row r="121" spans="1:12" x14ac:dyDescent="0.2">
      <c r="A121" s="9" t="s">
        <v>23</v>
      </c>
      <c r="B121" s="9" t="s">
        <v>35</v>
      </c>
      <c r="C121" s="8" t="s">
        <v>17</v>
      </c>
      <c r="D121" s="4">
        <v>21</v>
      </c>
      <c r="E121" s="3">
        <v>68.164208830000007</v>
      </c>
      <c r="F121" s="3">
        <v>47.2520819</v>
      </c>
      <c r="G121" s="5">
        <f t="shared" si="1"/>
        <v>-20.912126930000007</v>
      </c>
      <c r="H121" s="5">
        <v>26.2520819</v>
      </c>
      <c r="I121" s="5">
        <v>98.736582639999995</v>
      </c>
      <c r="J121" s="3">
        <v>82.946888749999999</v>
      </c>
      <c r="K121" s="3">
        <v>56.540090470000003</v>
      </c>
      <c r="L121" s="3">
        <v>177.71958459999999</v>
      </c>
    </row>
    <row r="122" spans="1:12" x14ac:dyDescent="0.2">
      <c r="A122" s="9" t="s">
        <v>23</v>
      </c>
      <c r="B122" s="9" t="s">
        <v>35</v>
      </c>
      <c r="C122" s="8" t="s">
        <v>7</v>
      </c>
      <c r="D122" s="4">
        <v>21</v>
      </c>
      <c r="E122" s="3">
        <v>84.541183480000001</v>
      </c>
      <c r="F122" s="3">
        <v>68.164208830000007</v>
      </c>
      <c r="G122" s="5">
        <f t="shared" si="1"/>
        <v>-16.376974649999994</v>
      </c>
      <c r="H122" s="5">
        <v>47.16420883</v>
      </c>
      <c r="I122" s="5">
        <v>39.121243829999997</v>
      </c>
      <c r="J122" s="3">
        <v>20.991280199999999</v>
      </c>
      <c r="K122" s="3">
        <v>17.74627671</v>
      </c>
      <c r="L122" s="3">
        <v>56.540090470000003</v>
      </c>
    </row>
    <row r="123" spans="1:12" x14ac:dyDescent="0.2">
      <c r="A123" s="9" t="s">
        <v>23</v>
      </c>
      <c r="B123" s="9" t="s">
        <v>35</v>
      </c>
      <c r="C123" s="8" t="s">
        <v>18</v>
      </c>
      <c r="D123" s="4">
        <v>21</v>
      </c>
      <c r="E123" s="3">
        <v>74.773667410000002</v>
      </c>
      <c r="F123" s="3">
        <v>84.541183480000001</v>
      </c>
      <c r="G123" s="5">
        <f t="shared" si="1"/>
        <v>9.7675160699999992</v>
      </c>
      <c r="H123" s="5">
        <v>63.541183480000001</v>
      </c>
      <c r="I123" s="5">
        <v>13.338107859999999</v>
      </c>
      <c r="J123" s="3">
        <v>0.68078198700000003</v>
      </c>
      <c r="K123" s="3">
        <v>0.50904565800000001</v>
      </c>
      <c r="L123" s="3">
        <v>17.74627671</v>
      </c>
    </row>
    <row r="124" spans="1:12" x14ac:dyDescent="0.2">
      <c r="A124" s="9" t="s">
        <v>23</v>
      </c>
      <c r="B124" s="9" t="s">
        <v>35</v>
      </c>
      <c r="C124" s="8" t="s">
        <v>9</v>
      </c>
      <c r="D124" s="4">
        <v>21</v>
      </c>
      <c r="E124" s="3">
        <v>68.446805479999995</v>
      </c>
      <c r="F124" s="3">
        <v>68.446805479999995</v>
      </c>
      <c r="G124" s="5">
        <f t="shared" si="1"/>
        <v>0</v>
      </c>
      <c r="H124" s="5">
        <v>47.446805480000002</v>
      </c>
      <c r="I124" s="5">
        <v>18.890945720000001</v>
      </c>
      <c r="J124" s="3">
        <v>39.815000259999998</v>
      </c>
      <c r="K124" s="3">
        <v>27.252095780000001</v>
      </c>
      <c r="L124" s="3">
        <v>27.252095780000001</v>
      </c>
    </row>
    <row r="125" spans="1:12" x14ac:dyDescent="0.2">
      <c r="A125" s="9" t="s">
        <v>23</v>
      </c>
      <c r="B125" s="9" t="s">
        <v>16</v>
      </c>
      <c r="C125" s="8" t="s">
        <v>6</v>
      </c>
      <c r="D125" s="4">
        <v>26</v>
      </c>
      <c r="E125" s="3">
        <v>10.87998417</v>
      </c>
      <c r="F125" s="3">
        <v>10.87998417</v>
      </c>
      <c r="G125" s="5">
        <f t="shared" si="1"/>
        <v>0</v>
      </c>
      <c r="H125" s="5">
        <v>-15.12001583</v>
      </c>
      <c r="I125" s="5">
        <v>-1.096392799</v>
      </c>
      <c r="J125" s="3">
        <v>7.2512675350000002</v>
      </c>
      <c r="K125" s="3">
        <v>0.78893676000000001</v>
      </c>
      <c r="L125" s="3">
        <v>0.78893676000000001</v>
      </c>
    </row>
    <row r="126" spans="1:12" x14ac:dyDescent="0.2">
      <c r="A126" s="9" t="s">
        <v>23</v>
      </c>
      <c r="B126" s="9" t="s">
        <v>16</v>
      </c>
      <c r="C126" s="8" t="s">
        <v>17</v>
      </c>
      <c r="D126" s="4">
        <v>28</v>
      </c>
      <c r="E126" s="3">
        <v>10.71315295</v>
      </c>
      <c r="F126" s="3">
        <v>10.71315295</v>
      </c>
      <c r="G126" s="5">
        <f t="shared" si="1"/>
        <v>0</v>
      </c>
      <c r="H126" s="5">
        <v>-17.286847049999999</v>
      </c>
      <c r="I126" s="5">
        <v>-0.780804893</v>
      </c>
      <c r="J126" s="3">
        <v>4.5167571090000003</v>
      </c>
      <c r="K126" s="3">
        <v>0.48388709699999999</v>
      </c>
      <c r="L126" s="3">
        <v>0.48388709699999999</v>
      </c>
    </row>
    <row r="127" spans="1:12" x14ac:dyDescent="0.2">
      <c r="A127" s="9" t="s">
        <v>26</v>
      </c>
      <c r="B127" s="9" t="s">
        <v>5</v>
      </c>
      <c r="C127" s="8" t="s">
        <v>6</v>
      </c>
      <c r="D127" s="4">
        <v>27</v>
      </c>
      <c r="E127" s="3">
        <v>79.673261600000004</v>
      </c>
      <c r="F127" s="3">
        <v>77.851034330000005</v>
      </c>
      <c r="G127" s="5">
        <f t="shared" si="1"/>
        <v>-1.8222272699999991</v>
      </c>
      <c r="H127" s="5">
        <v>50.851034329999997</v>
      </c>
      <c r="I127" s="5">
        <v>137.5969892</v>
      </c>
      <c r="J127" s="3">
        <v>270.58837849999998</v>
      </c>
      <c r="K127" s="3">
        <v>215.5865866</v>
      </c>
      <c r="L127" s="3">
        <v>210.65585139999999</v>
      </c>
    </row>
    <row r="128" spans="1:12" x14ac:dyDescent="0.2">
      <c r="A128" s="9" t="s">
        <v>26</v>
      </c>
      <c r="B128" s="9" t="s">
        <v>5</v>
      </c>
      <c r="C128" s="8" t="s">
        <v>7</v>
      </c>
      <c r="D128" s="4">
        <v>28</v>
      </c>
      <c r="E128" s="3">
        <v>75.200336969999995</v>
      </c>
      <c r="F128" s="3">
        <v>75.200336969999995</v>
      </c>
      <c r="G128" s="5">
        <f t="shared" si="1"/>
        <v>0</v>
      </c>
      <c r="H128" s="5">
        <v>47.200336970000002</v>
      </c>
      <c r="I128" s="5">
        <v>6.6709876149999996</v>
      </c>
      <c r="J128" s="3">
        <v>14.13334744</v>
      </c>
      <c r="K128" s="3">
        <v>10.628324900000001</v>
      </c>
      <c r="L128" s="3">
        <v>10.628324900000001</v>
      </c>
    </row>
    <row r="129" spans="1:12" x14ac:dyDescent="0.2">
      <c r="A129" s="9" t="s">
        <v>26</v>
      </c>
      <c r="B129" s="9" t="s">
        <v>5</v>
      </c>
      <c r="C129" s="8" t="s">
        <v>33</v>
      </c>
      <c r="D129" s="4">
        <v>22</v>
      </c>
      <c r="E129" s="3">
        <v>92.136431770000002</v>
      </c>
      <c r="F129" s="3">
        <v>92.1066067</v>
      </c>
      <c r="G129" s="5">
        <f t="shared" si="1"/>
        <v>-2.9825070000001119E-2</v>
      </c>
      <c r="H129" s="5">
        <v>70.1066067</v>
      </c>
      <c r="I129" s="5">
        <v>19.01332996</v>
      </c>
      <c r="J129" s="3">
        <v>27.120596559999999</v>
      </c>
      <c r="K129" s="3">
        <v>24.987949950000001</v>
      </c>
      <c r="L129" s="3">
        <v>24.979861209999999</v>
      </c>
    </row>
    <row r="130" spans="1:12" x14ac:dyDescent="0.2">
      <c r="A130" s="9" t="s">
        <v>26</v>
      </c>
      <c r="B130" s="9" t="s">
        <v>5</v>
      </c>
      <c r="C130" s="8" t="s">
        <v>8</v>
      </c>
      <c r="D130" s="4">
        <v>26</v>
      </c>
      <c r="E130" s="3">
        <v>92.170068839999999</v>
      </c>
      <c r="F130" s="3">
        <v>89.926496670000006</v>
      </c>
      <c r="G130" s="5">
        <f t="shared" si="1"/>
        <v>-2.2435721699999931</v>
      </c>
      <c r="H130" s="5">
        <v>63.926496669999999</v>
      </c>
      <c r="I130" s="5">
        <v>113.9870238</v>
      </c>
      <c r="J130" s="3">
        <v>178.3095112</v>
      </c>
      <c r="K130" s="3">
        <v>164.3479993</v>
      </c>
      <c r="L130" s="3">
        <v>160.34749669999999</v>
      </c>
    </row>
    <row r="131" spans="1:12" x14ac:dyDescent="0.2">
      <c r="A131" s="9" t="s">
        <v>26</v>
      </c>
      <c r="B131" s="9" t="s">
        <v>5</v>
      </c>
      <c r="C131" s="8" t="s">
        <v>9</v>
      </c>
      <c r="D131" s="4">
        <v>22</v>
      </c>
      <c r="E131" s="3">
        <v>63.878974560000003</v>
      </c>
      <c r="F131" s="3">
        <v>63.878974560000003</v>
      </c>
      <c r="G131" s="5">
        <f t="shared" ref="G131:G143" si="2">F131-E131</f>
        <v>0</v>
      </c>
      <c r="H131" s="5">
        <v>41.878974560000003</v>
      </c>
      <c r="I131" s="5">
        <v>1.874893205</v>
      </c>
      <c r="J131" s="3">
        <v>4.4769319789999997</v>
      </c>
      <c r="K131" s="3">
        <v>2.8598182400000001</v>
      </c>
      <c r="L131" s="3">
        <v>2.8598182400000001</v>
      </c>
    </row>
    <row r="132" spans="1:12" x14ac:dyDescent="0.2">
      <c r="A132" s="9" t="s">
        <v>26</v>
      </c>
      <c r="B132" s="9" t="s">
        <v>5</v>
      </c>
      <c r="C132" s="8" t="s">
        <v>11</v>
      </c>
      <c r="D132" s="4">
        <v>28</v>
      </c>
      <c r="E132" s="3">
        <v>97.224427829999996</v>
      </c>
      <c r="F132" s="3">
        <v>97.224427829999996</v>
      </c>
      <c r="G132" s="5">
        <f t="shared" si="2"/>
        <v>0</v>
      </c>
      <c r="H132" s="5">
        <v>69.224427829999996</v>
      </c>
      <c r="I132" s="5">
        <v>9.1167317249999993</v>
      </c>
      <c r="J132" s="3">
        <v>13.16981882</v>
      </c>
      <c r="K132" s="3">
        <v>12.804281</v>
      </c>
      <c r="L132" s="3">
        <v>12.804281</v>
      </c>
    </row>
    <row r="133" spans="1:12" x14ac:dyDescent="0.2">
      <c r="A133" s="9" t="s">
        <v>26</v>
      </c>
      <c r="B133" s="9" t="s">
        <v>5</v>
      </c>
      <c r="C133" s="8" t="s">
        <v>34</v>
      </c>
      <c r="D133" s="4">
        <v>28</v>
      </c>
      <c r="E133" s="3">
        <v>99.967278620000002</v>
      </c>
      <c r="F133" s="3">
        <v>99.967278620000002</v>
      </c>
      <c r="G133" s="5">
        <f t="shared" si="2"/>
        <v>0</v>
      </c>
      <c r="H133" s="5">
        <v>71.967278620000002</v>
      </c>
      <c r="I133" s="5">
        <v>6.549717781</v>
      </c>
      <c r="J133" s="3">
        <v>9.1009663090000004</v>
      </c>
      <c r="K133" s="3">
        <v>9.0979883469999994</v>
      </c>
      <c r="L133" s="3">
        <v>9.0979883469999994</v>
      </c>
    </row>
    <row r="134" spans="1:12" x14ac:dyDescent="0.2">
      <c r="A134" s="9" t="s">
        <v>26</v>
      </c>
      <c r="B134" s="9" t="s">
        <v>13</v>
      </c>
      <c r="C134" s="8" t="s">
        <v>6</v>
      </c>
      <c r="D134" s="4">
        <v>27</v>
      </c>
      <c r="E134" s="3">
        <v>98.341353350000006</v>
      </c>
      <c r="F134" s="3">
        <v>95.649927000000005</v>
      </c>
      <c r="G134" s="5">
        <f t="shared" si="2"/>
        <v>-2.6914263500000004</v>
      </c>
      <c r="H134" s="5">
        <v>68.649927000000005</v>
      </c>
      <c r="I134" s="5">
        <v>880.86837600000001</v>
      </c>
      <c r="J134" s="3">
        <v>1283.130827</v>
      </c>
      <c r="K134" s="3">
        <v>1261.8482200000001</v>
      </c>
      <c r="L134" s="3">
        <v>1227.313699</v>
      </c>
    </row>
    <row r="135" spans="1:12" x14ac:dyDescent="0.2">
      <c r="A135" s="9" t="s">
        <v>26</v>
      </c>
      <c r="B135" s="9" t="s">
        <v>13</v>
      </c>
      <c r="C135" s="8" t="s">
        <v>7</v>
      </c>
      <c r="D135" s="4">
        <v>28</v>
      </c>
      <c r="E135" s="3">
        <v>91.916727750000007</v>
      </c>
      <c r="F135" s="3">
        <v>91.916727750000007</v>
      </c>
      <c r="G135" s="5">
        <f t="shared" si="2"/>
        <v>0</v>
      </c>
      <c r="H135" s="5">
        <v>63.91672775</v>
      </c>
      <c r="I135" s="5">
        <v>90.298389389999997</v>
      </c>
      <c r="J135" s="3">
        <v>141.27505049999999</v>
      </c>
      <c r="K135" s="3">
        <v>129.85540349999999</v>
      </c>
      <c r="L135" s="3">
        <v>129.85540349999999</v>
      </c>
    </row>
    <row r="136" spans="1:12" x14ac:dyDescent="0.2">
      <c r="A136" s="9" t="s">
        <v>26</v>
      </c>
      <c r="B136" s="9" t="s">
        <v>13</v>
      </c>
      <c r="C136" s="8" t="s">
        <v>8</v>
      </c>
      <c r="D136" s="4">
        <v>26</v>
      </c>
      <c r="E136" s="3">
        <v>98.295211300000005</v>
      </c>
      <c r="F136" s="3">
        <v>98.302928769999994</v>
      </c>
      <c r="G136" s="5">
        <f t="shared" si="2"/>
        <v>7.7174699999886798E-3</v>
      </c>
      <c r="H136" s="5">
        <v>72.302928769999994</v>
      </c>
      <c r="I136" s="5">
        <v>256.08195219999999</v>
      </c>
      <c r="J136" s="3">
        <v>354.17922420000002</v>
      </c>
      <c r="K136" s="3">
        <v>348.1412168</v>
      </c>
      <c r="L136" s="3">
        <v>348.16855049999998</v>
      </c>
    </row>
    <row r="137" spans="1:12" x14ac:dyDescent="0.2">
      <c r="A137" s="9" t="s">
        <v>26</v>
      </c>
      <c r="B137" s="9" t="s">
        <v>13</v>
      </c>
      <c r="C137" s="8" t="s">
        <v>14</v>
      </c>
      <c r="D137" s="4">
        <v>21</v>
      </c>
      <c r="E137" s="3">
        <v>99.405386609999994</v>
      </c>
      <c r="F137" s="3">
        <v>99.405386609999994</v>
      </c>
      <c r="G137" s="5">
        <f t="shared" si="2"/>
        <v>0</v>
      </c>
      <c r="H137" s="5">
        <v>78.405386609999994</v>
      </c>
      <c r="I137" s="5">
        <v>444.48637550000001</v>
      </c>
      <c r="J137" s="3">
        <v>566.90795709999998</v>
      </c>
      <c r="K137" s="3">
        <v>563.53704649999997</v>
      </c>
      <c r="L137" s="3">
        <v>563.53704649999997</v>
      </c>
    </row>
    <row r="138" spans="1:12" x14ac:dyDescent="0.2">
      <c r="A138" s="9" t="s">
        <v>26</v>
      </c>
      <c r="B138" s="9" t="s">
        <v>13</v>
      </c>
      <c r="C138" s="8" t="s">
        <v>15</v>
      </c>
      <c r="D138" s="4">
        <v>21</v>
      </c>
      <c r="E138" s="3">
        <v>100</v>
      </c>
      <c r="F138" s="3">
        <v>100</v>
      </c>
      <c r="G138" s="5">
        <f t="shared" si="2"/>
        <v>0</v>
      </c>
      <c r="H138" s="5">
        <v>79</v>
      </c>
      <c r="I138" s="5">
        <v>1.965027039</v>
      </c>
      <c r="J138" s="3">
        <v>2.4873759990000002</v>
      </c>
      <c r="K138" s="3">
        <v>2.4873759990000002</v>
      </c>
      <c r="L138" s="3">
        <v>2.4873759990000002</v>
      </c>
    </row>
    <row r="139" spans="1:12" x14ac:dyDescent="0.2">
      <c r="A139" s="9" t="s">
        <v>26</v>
      </c>
      <c r="B139" s="9" t="s">
        <v>16</v>
      </c>
      <c r="C139" s="8" t="s">
        <v>6</v>
      </c>
      <c r="D139" s="4">
        <v>26</v>
      </c>
      <c r="E139" s="3">
        <v>94.168227560000005</v>
      </c>
      <c r="F139" s="3">
        <v>94.168227560000005</v>
      </c>
      <c r="G139" s="5">
        <f t="shared" si="2"/>
        <v>0</v>
      </c>
      <c r="H139" s="5">
        <v>68.168227560000005</v>
      </c>
      <c r="I139" s="5">
        <v>170.92621130000001</v>
      </c>
      <c r="J139" s="3">
        <v>250.7417567</v>
      </c>
      <c r="K139" s="3">
        <v>236.11906809999999</v>
      </c>
      <c r="L139" s="3">
        <v>236.11906809999999</v>
      </c>
    </row>
    <row r="140" spans="1:12" x14ac:dyDescent="0.2">
      <c r="A140" s="9" t="s">
        <v>26</v>
      </c>
      <c r="B140" s="9" t="s">
        <v>16</v>
      </c>
      <c r="C140" s="8" t="s">
        <v>17</v>
      </c>
      <c r="D140" s="4">
        <v>28</v>
      </c>
      <c r="E140" s="3">
        <v>99.958798369999997</v>
      </c>
      <c r="F140" s="3">
        <v>99.958798369999997</v>
      </c>
      <c r="G140" s="5">
        <f t="shared" si="2"/>
        <v>0</v>
      </c>
      <c r="H140" s="5">
        <v>71.958798369999997</v>
      </c>
      <c r="I140" s="5">
        <v>88.162749230000003</v>
      </c>
      <c r="J140" s="3">
        <v>122.51837329999999</v>
      </c>
      <c r="K140" s="3">
        <v>122.4678938</v>
      </c>
      <c r="L140" s="3">
        <v>122.4678938</v>
      </c>
    </row>
    <row r="141" spans="1:12" x14ac:dyDescent="0.2">
      <c r="A141" s="9" t="s">
        <v>26</v>
      </c>
      <c r="B141" s="9" t="s">
        <v>16</v>
      </c>
      <c r="C141" s="8" t="s">
        <v>7</v>
      </c>
      <c r="D141" s="4">
        <v>26</v>
      </c>
      <c r="E141" s="3">
        <v>94.064989839999996</v>
      </c>
      <c r="F141" s="3">
        <v>94.064989839999996</v>
      </c>
      <c r="G141" s="5">
        <f t="shared" si="2"/>
        <v>0</v>
      </c>
      <c r="H141" s="5">
        <v>68.064989839999996</v>
      </c>
      <c r="I141" s="5">
        <v>214.63741640000001</v>
      </c>
      <c r="J141" s="3">
        <v>315.34187680000002</v>
      </c>
      <c r="K141" s="3">
        <v>296.62630439999998</v>
      </c>
      <c r="L141" s="3">
        <v>296.62630439999998</v>
      </c>
    </row>
    <row r="142" spans="1:12" x14ac:dyDescent="0.2">
      <c r="A142" s="9" t="s">
        <v>26</v>
      </c>
      <c r="B142" s="9" t="s">
        <v>16</v>
      </c>
      <c r="C142" s="8" t="s">
        <v>18</v>
      </c>
      <c r="D142" s="4">
        <v>28</v>
      </c>
      <c r="E142" s="3">
        <v>90.483864600000004</v>
      </c>
      <c r="F142" s="3">
        <v>90.483864600000004</v>
      </c>
      <c r="G142" s="5">
        <f t="shared" si="2"/>
        <v>0</v>
      </c>
      <c r="H142" s="5">
        <v>62.483864599999997</v>
      </c>
      <c r="I142" s="5">
        <v>37.985821420000001</v>
      </c>
      <c r="J142" s="3">
        <v>60.793008980000003</v>
      </c>
      <c r="K142" s="3">
        <v>55.00786394</v>
      </c>
      <c r="L142" s="3">
        <v>55.00786394</v>
      </c>
    </row>
    <row r="143" spans="1:12" x14ac:dyDescent="0.2">
      <c r="A143" s="9" t="s">
        <v>26</v>
      </c>
      <c r="B143" s="9" t="s">
        <v>16</v>
      </c>
      <c r="C143" s="8" t="s">
        <v>8</v>
      </c>
      <c r="D143" s="4">
        <v>28</v>
      </c>
      <c r="E143" s="3">
        <v>97.909489570000005</v>
      </c>
      <c r="F143" s="3">
        <v>97.909489570000005</v>
      </c>
      <c r="G143" s="5">
        <f t="shared" si="2"/>
        <v>0</v>
      </c>
      <c r="H143" s="5">
        <v>69.909489570000005</v>
      </c>
      <c r="I143" s="5">
        <v>431.6753344</v>
      </c>
      <c r="J143" s="3">
        <v>617.47745120000002</v>
      </c>
      <c r="K143" s="3">
        <v>604.56902070000001</v>
      </c>
      <c r="L143" s="3">
        <v>604.56902070000001</v>
      </c>
    </row>
    <row r="145" spans="1:9" x14ac:dyDescent="0.2">
      <c r="A145" s="32" t="s">
        <v>39</v>
      </c>
      <c r="B145" s="33"/>
      <c r="C145" s="33"/>
      <c r="D145" s="33"/>
      <c r="E145" s="33"/>
      <c r="F145" s="33"/>
      <c r="G145" s="33"/>
      <c r="H145" s="33"/>
      <c r="I145" s="33"/>
    </row>
  </sheetData>
  <autoFilter ref="A2:L2" xr:uid="{00000000-0009-0000-0000-000000000000}"/>
  <mergeCells count="1">
    <mergeCell ref="A145:I145"/>
  </mergeCells>
  <phoneticPr fontId="4" type="noConversion"/>
  <pageMargins left="0.2" right="0.2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2"/>
  <sheetViews>
    <sheetView tabSelected="1" workbookViewId="0">
      <pane ySplit="2" topLeftCell="A3" activePane="bottomLeft" state="frozen"/>
      <selection pane="bottomLeft" activeCell="B7" sqref="B7"/>
    </sheetView>
  </sheetViews>
  <sheetFormatPr defaultRowHeight="12.75" x14ac:dyDescent="0.2"/>
  <cols>
    <col min="1" max="1" width="26.140625" style="10" customWidth="1"/>
    <col min="2" max="2" width="11.140625" style="6" bestFit="1" customWidth="1"/>
    <col min="3" max="3" width="9.85546875" style="7" bestFit="1" customWidth="1"/>
    <col min="4" max="4" width="9" style="6" bestFit="1" customWidth="1"/>
    <col min="5" max="5" width="9.140625" style="6"/>
    <col min="6" max="7" width="11.85546875" style="7" bestFit="1" customWidth="1"/>
    <col min="8" max="8" width="11.7109375" style="6" bestFit="1" customWidth="1"/>
    <col min="9" max="9" width="18.7109375" style="7" bestFit="1" customWidth="1"/>
    <col min="10" max="10" width="19.42578125" style="7" bestFit="1" customWidth="1"/>
  </cols>
  <sheetData>
    <row r="1" spans="1:13" x14ac:dyDescent="0.2">
      <c r="A1" s="34" t="s">
        <v>45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37.5" customHeight="1" x14ac:dyDescent="0.2">
      <c r="A2" s="11" t="s">
        <v>37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49</v>
      </c>
      <c r="G2" s="2" t="s">
        <v>50</v>
      </c>
      <c r="H2" s="2" t="s">
        <v>51</v>
      </c>
      <c r="I2" s="2" t="s">
        <v>52</v>
      </c>
      <c r="J2" s="2" t="s">
        <v>53</v>
      </c>
      <c r="K2" s="2" t="s">
        <v>46</v>
      </c>
      <c r="L2" s="2" t="s">
        <v>47</v>
      </c>
      <c r="M2" s="2" t="s">
        <v>48</v>
      </c>
    </row>
    <row r="3" spans="1:13" ht="12.75" customHeight="1" x14ac:dyDescent="0.2">
      <c r="A3" s="8" t="s">
        <v>54</v>
      </c>
      <c r="B3" s="8" t="s">
        <v>19</v>
      </c>
      <c r="C3" s="9" t="s">
        <v>5</v>
      </c>
      <c r="D3" s="8" t="s">
        <v>6</v>
      </c>
      <c r="E3" s="4">
        <v>27</v>
      </c>
      <c r="F3" s="3">
        <v>77.323650689999994</v>
      </c>
      <c r="G3" s="3">
        <v>77.323650689999994</v>
      </c>
      <c r="H3" s="12">
        <f>G3-F3</f>
        <v>0</v>
      </c>
      <c r="I3" s="5">
        <v>133.30827790000001</v>
      </c>
      <c r="J3" s="5">
        <v>133.79846309999999</v>
      </c>
      <c r="K3" s="5">
        <v>264.90184260000001</v>
      </c>
      <c r="L3" s="5">
        <v>204.83177549999999</v>
      </c>
      <c r="M3" s="5">
        <v>204.83177549999999</v>
      </c>
    </row>
    <row r="4" spans="1:13" ht="12.75" customHeight="1" x14ac:dyDescent="0.2">
      <c r="A4" s="8" t="s">
        <v>54</v>
      </c>
      <c r="B4" s="8" t="s">
        <v>19</v>
      </c>
      <c r="C4" s="9" t="s">
        <v>5</v>
      </c>
      <c r="D4" s="8" t="s">
        <v>7</v>
      </c>
      <c r="E4" s="4">
        <v>28</v>
      </c>
      <c r="F4" s="3">
        <v>66.181771449999999</v>
      </c>
      <c r="G4" s="3">
        <v>66.181771449999999</v>
      </c>
      <c r="H4" s="12">
        <f t="shared" ref="H4:H25" si="0">G4-F4</f>
        <v>0</v>
      </c>
      <c r="I4" s="5">
        <v>16.559043760000002</v>
      </c>
      <c r="J4" s="5">
        <v>17.364741850000001</v>
      </c>
      <c r="K4" s="5">
        <v>43.368977200000003</v>
      </c>
      <c r="L4" s="5">
        <v>28.702357370000001</v>
      </c>
      <c r="M4" s="5">
        <v>28.702357370000001</v>
      </c>
    </row>
    <row r="5" spans="1:13" ht="12.75" customHeight="1" x14ac:dyDescent="0.2">
      <c r="A5" s="8" t="s">
        <v>54</v>
      </c>
      <c r="B5" s="8" t="s">
        <v>19</v>
      </c>
      <c r="C5" s="9" t="s">
        <v>5</v>
      </c>
      <c r="D5" s="8" t="s">
        <v>33</v>
      </c>
      <c r="E5" s="4">
        <v>22</v>
      </c>
      <c r="F5" s="3">
        <v>77.660415040000004</v>
      </c>
      <c r="G5" s="3">
        <v>77.660415040000004</v>
      </c>
      <c r="H5" s="12">
        <f t="shared" si="0"/>
        <v>0</v>
      </c>
      <c r="I5" s="5">
        <v>16.20145853</v>
      </c>
      <c r="J5" s="5">
        <v>16.20108939</v>
      </c>
      <c r="K5" s="5">
        <v>29.107685440000001</v>
      </c>
      <c r="L5" s="5">
        <v>22.605149319999999</v>
      </c>
      <c r="M5" s="5">
        <v>22.605149319999999</v>
      </c>
    </row>
    <row r="6" spans="1:13" ht="12.75" customHeight="1" x14ac:dyDescent="0.2">
      <c r="A6" s="8" t="s">
        <v>54</v>
      </c>
      <c r="B6" s="8" t="s">
        <v>19</v>
      </c>
      <c r="C6" s="9" t="s">
        <v>5</v>
      </c>
      <c r="D6" s="8" t="s">
        <v>8</v>
      </c>
      <c r="E6" s="4">
        <v>26</v>
      </c>
      <c r="F6" s="3">
        <v>66.328652419999997</v>
      </c>
      <c r="G6" s="3">
        <v>66.328652419999997</v>
      </c>
      <c r="H6" s="12">
        <f t="shared" si="0"/>
        <v>0</v>
      </c>
      <c r="I6" s="5">
        <v>96.487878699999996</v>
      </c>
      <c r="J6" s="5">
        <v>96.274569260000007</v>
      </c>
      <c r="K6" s="5">
        <v>239.2539123</v>
      </c>
      <c r="L6" s="5">
        <v>158.6938959</v>
      </c>
      <c r="M6" s="5">
        <v>158.6938959</v>
      </c>
    </row>
    <row r="7" spans="1:13" ht="12.75" customHeight="1" x14ac:dyDescent="0.2">
      <c r="A7" s="8" t="s">
        <v>54</v>
      </c>
      <c r="B7" s="8" t="s">
        <v>19</v>
      </c>
      <c r="C7" s="9" t="s">
        <v>5</v>
      </c>
      <c r="D7" s="8" t="s">
        <v>9</v>
      </c>
      <c r="E7" s="4">
        <v>22</v>
      </c>
      <c r="F7" s="3">
        <v>84.978046620000001</v>
      </c>
      <c r="G7" s="3">
        <v>84.978046620000001</v>
      </c>
      <c r="H7" s="12">
        <f t="shared" si="0"/>
        <v>0</v>
      </c>
      <c r="I7" s="5">
        <v>45.229838340000001</v>
      </c>
      <c r="J7" s="5">
        <v>45.229839480000003</v>
      </c>
      <c r="K7" s="5">
        <v>71.818420489999994</v>
      </c>
      <c r="L7" s="5">
        <v>61.029890850000001</v>
      </c>
      <c r="M7" s="5">
        <v>61.029890850000001</v>
      </c>
    </row>
    <row r="8" spans="1:13" ht="12.75" customHeight="1" x14ac:dyDescent="0.2">
      <c r="A8" s="8" t="s">
        <v>54</v>
      </c>
      <c r="B8" s="8" t="s">
        <v>19</v>
      </c>
      <c r="C8" s="9" t="s">
        <v>5</v>
      </c>
      <c r="D8" s="8" t="s">
        <v>10</v>
      </c>
      <c r="E8" s="4">
        <v>21</v>
      </c>
      <c r="F8" s="3">
        <v>100</v>
      </c>
      <c r="G8" s="3">
        <v>100</v>
      </c>
      <c r="H8" s="12">
        <f t="shared" si="0"/>
        <v>0</v>
      </c>
      <c r="I8" s="5">
        <v>1.767536607</v>
      </c>
      <c r="J8" s="5">
        <v>1.7675365249999999</v>
      </c>
      <c r="K8" s="5">
        <v>2.2373881099999999</v>
      </c>
      <c r="L8" s="5">
        <v>2.2373881099999999</v>
      </c>
      <c r="M8" s="5">
        <v>2.2373881099999999</v>
      </c>
    </row>
    <row r="9" spans="1:13" ht="12.75" customHeight="1" x14ac:dyDescent="0.2">
      <c r="A9" s="8" t="s">
        <v>54</v>
      </c>
      <c r="B9" s="8" t="s">
        <v>19</v>
      </c>
      <c r="C9" s="9" t="s">
        <v>5</v>
      </c>
      <c r="D9" s="8" t="s">
        <v>11</v>
      </c>
      <c r="E9" s="4">
        <v>28</v>
      </c>
      <c r="F9" s="3">
        <v>83.859035449999993</v>
      </c>
      <c r="G9" s="3">
        <v>83.859035449999993</v>
      </c>
      <c r="H9" s="12">
        <f t="shared" si="0"/>
        <v>0</v>
      </c>
      <c r="I9" s="5">
        <v>12.38938971</v>
      </c>
      <c r="J9" s="5">
        <v>12.888791210000001</v>
      </c>
      <c r="K9" s="5">
        <v>22.179741580000002</v>
      </c>
      <c r="L9" s="5">
        <v>18.59971736</v>
      </c>
      <c r="M9" s="5">
        <v>18.59971736</v>
      </c>
    </row>
    <row r="10" spans="1:13" ht="12.75" customHeight="1" x14ac:dyDescent="0.2">
      <c r="A10" s="8" t="s">
        <v>54</v>
      </c>
      <c r="B10" s="8" t="s">
        <v>19</v>
      </c>
      <c r="C10" s="9" t="s">
        <v>5</v>
      </c>
      <c r="D10" s="8" t="s">
        <v>34</v>
      </c>
      <c r="E10" s="4">
        <v>28</v>
      </c>
      <c r="F10" s="3">
        <v>97.321133119999999</v>
      </c>
      <c r="G10" s="3">
        <v>97.321133119999999</v>
      </c>
      <c r="H10" s="12">
        <f t="shared" si="0"/>
        <v>0</v>
      </c>
      <c r="I10" s="5">
        <v>3.571552477</v>
      </c>
      <c r="J10" s="5">
        <v>3.5715524890000001</v>
      </c>
      <c r="K10" s="5">
        <v>5.152184213</v>
      </c>
      <c r="L10" s="5">
        <v>5.0141640570000003</v>
      </c>
      <c r="M10" s="5">
        <v>5.0141640570000003</v>
      </c>
    </row>
    <row r="11" spans="1:13" ht="12.75" customHeight="1" x14ac:dyDescent="0.2">
      <c r="A11" s="8" t="s">
        <v>54</v>
      </c>
      <c r="B11" s="8" t="s">
        <v>19</v>
      </c>
      <c r="C11" s="9" t="s">
        <v>5</v>
      </c>
      <c r="D11" s="8" t="s">
        <v>12</v>
      </c>
      <c r="E11" s="4">
        <v>28</v>
      </c>
      <c r="F11" s="3">
        <v>80.524259880000002</v>
      </c>
      <c r="G11" s="3">
        <v>80.524259880000002</v>
      </c>
      <c r="H11" s="12">
        <f t="shared" si="0"/>
        <v>0</v>
      </c>
      <c r="I11" s="5">
        <v>29.207341199999998</v>
      </c>
      <c r="J11" s="5">
        <v>29.20734143</v>
      </c>
      <c r="K11" s="5">
        <v>55.6073351</v>
      </c>
      <c r="L11" s="5">
        <v>44.777395030000001</v>
      </c>
      <c r="M11" s="5">
        <v>44.777395030000001</v>
      </c>
    </row>
    <row r="12" spans="1:13" ht="12.75" customHeight="1" x14ac:dyDescent="0.2">
      <c r="A12" s="8" t="s">
        <v>54</v>
      </c>
      <c r="B12" s="8" t="s">
        <v>19</v>
      </c>
      <c r="C12" s="9" t="s">
        <v>25</v>
      </c>
      <c r="D12" s="8" t="s">
        <v>6</v>
      </c>
      <c r="E12" s="4">
        <v>27</v>
      </c>
      <c r="F12" s="3">
        <v>99.997125690000004</v>
      </c>
      <c r="G12" s="3">
        <v>99.997125699999998</v>
      </c>
      <c r="H12" s="12">
        <f t="shared" si="0"/>
        <v>9.9999937219763524E-9</v>
      </c>
      <c r="I12" s="5">
        <v>72.018794310000004</v>
      </c>
      <c r="J12" s="5">
        <v>72.355240949999995</v>
      </c>
      <c r="K12" s="5">
        <v>98.659767239999994</v>
      </c>
      <c r="L12" s="5">
        <v>98.656931459999996</v>
      </c>
      <c r="M12" s="5">
        <v>98.656931459999996</v>
      </c>
    </row>
    <row r="13" spans="1:13" ht="12.75" customHeight="1" x14ac:dyDescent="0.2">
      <c r="A13" s="8" t="s">
        <v>54</v>
      </c>
      <c r="B13" s="8" t="s">
        <v>19</v>
      </c>
      <c r="C13" s="9" t="s">
        <v>25</v>
      </c>
      <c r="D13" s="8" t="s">
        <v>7</v>
      </c>
      <c r="E13" s="4">
        <v>28</v>
      </c>
      <c r="F13" s="3">
        <v>100</v>
      </c>
      <c r="G13" s="3">
        <v>100</v>
      </c>
      <c r="H13" s="12">
        <f t="shared" si="0"/>
        <v>0</v>
      </c>
      <c r="I13" s="5">
        <v>85.948596350000003</v>
      </c>
      <c r="J13" s="5">
        <v>87.100015650000003</v>
      </c>
      <c r="K13" s="5">
        <v>119.37305050000001</v>
      </c>
      <c r="L13" s="5">
        <v>119.37305050000001</v>
      </c>
      <c r="M13" s="5">
        <v>119.37305050000001</v>
      </c>
    </row>
    <row r="14" spans="1:13" ht="12.75" customHeight="1" x14ac:dyDescent="0.2">
      <c r="A14" s="8" t="s">
        <v>54</v>
      </c>
      <c r="B14" s="8" t="s">
        <v>19</v>
      </c>
      <c r="C14" s="9" t="s">
        <v>25</v>
      </c>
      <c r="D14" s="8" t="s">
        <v>33</v>
      </c>
      <c r="E14" s="4">
        <v>22</v>
      </c>
      <c r="F14" s="3">
        <v>100</v>
      </c>
      <c r="G14" s="3">
        <v>100</v>
      </c>
      <c r="H14" s="12">
        <f t="shared" si="0"/>
        <v>0</v>
      </c>
      <c r="I14" s="5">
        <v>8.6186889749999995</v>
      </c>
      <c r="J14" s="5">
        <v>8.6186886650000005</v>
      </c>
      <c r="K14" s="5">
        <v>11.04960125</v>
      </c>
      <c r="L14" s="5">
        <v>11.04960125</v>
      </c>
      <c r="M14" s="5">
        <v>11.04960125</v>
      </c>
    </row>
    <row r="15" spans="1:13" ht="12.75" customHeight="1" x14ac:dyDescent="0.2">
      <c r="A15" s="8" t="s">
        <v>54</v>
      </c>
      <c r="B15" s="8" t="s">
        <v>19</v>
      </c>
      <c r="C15" s="9" t="s">
        <v>25</v>
      </c>
      <c r="D15" s="8" t="s">
        <v>8</v>
      </c>
      <c r="E15" s="4">
        <v>26</v>
      </c>
      <c r="F15" s="3">
        <v>100</v>
      </c>
      <c r="G15" s="3">
        <v>100</v>
      </c>
      <c r="H15" s="12">
        <f t="shared" si="0"/>
        <v>0</v>
      </c>
      <c r="I15" s="5">
        <v>35.735049150000002</v>
      </c>
      <c r="J15" s="5">
        <v>35.841485380000002</v>
      </c>
      <c r="K15" s="5">
        <v>48.290606959999998</v>
      </c>
      <c r="L15" s="5">
        <v>48.290606959999998</v>
      </c>
      <c r="M15" s="5">
        <v>48.290606959999998</v>
      </c>
    </row>
    <row r="16" spans="1:13" ht="12.75" customHeight="1" x14ac:dyDescent="0.2">
      <c r="A16" s="8" t="s">
        <v>54</v>
      </c>
      <c r="B16" s="8" t="s">
        <v>19</v>
      </c>
      <c r="C16" s="9" t="s">
        <v>25</v>
      </c>
      <c r="D16" s="8" t="s">
        <v>9</v>
      </c>
      <c r="E16" s="4">
        <v>22</v>
      </c>
      <c r="F16" s="3">
        <v>100</v>
      </c>
      <c r="G16" s="3">
        <v>100</v>
      </c>
      <c r="H16" s="12">
        <f t="shared" si="0"/>
        <v>0</v>
      </c>
      <c r="I16" s="5">
        <v>8.7432474249999999</v>
      </c>
      <c r="J16" s="5">
        <v>8.7432473000000002</v>
      </c>
      <c r="K16" s="5">
        <v>11.20929157</v>
      </c>
      <c r="L16" s="5">
        <v>11.20929157</v>
      </c>
      <c r="M16" s="5">
        <v>11.20929157</v>
      </c>
    </row>
    <row r="17" spans="1:13" ht="12.75" customHeight="1" x14ac:dyDescent="0.2">
      <c r="A17" s="8" t="s">
        <v>54</v>
      </c>
      <c r="B17" s="8" t="s">
        <v>19</v>
      </c>
      <c r="C17" s="9" t="s">
        <v>25</v>
      </c>
      <c r="D17" s="8" t="s">
        <v>10</v>
      </c>
      <c r="E17" s="4">
        <v>21</v>
      </c>
      <c r="F17" s="3">
        <v>100</v>
      </c>
      <c r="G17" s="3">
        <v>100</v>
      </c>
      <c r="H17" s="12">
        <f t="shared" si="0"/>
        <v>0</v>
      </c>
      <c r="I17" s="5">
        <v>14.260958130000001</v>
      </c>
      <c r="J17" s="5">
        <v>15.21507978</v>
      </c>
      <c r="K17" s="5">
        <v>18.05184573</v>
      </c>
      <c r="L17" s="5">
        <v>18.05184573</v>
      </c>
      <c r="M17" s="5">
        <v>18.05184573</v>
      </c>
    </row>
    <row r="18" spans="1:13" ht="12.75" customHeight="1" x14ac:dyDescent="0.2">
      <c r="A18" s="8" t="s">
        <v>54</v>
      </c>
      <c r="B18" s="8" t="s">
        <v>19</v>
      </c>
      <c r="C18" s="9" t="s">
        <v>25</v>
      </c>
      <c r="D18" s="8" t="s">
        <v>14</v>
      </c>
      <c r="E18" s="4">
        <v>21</v>
      </c>
      <c r="F18" s="3">
        <v>100</v>
      </c>
      <c r="G18" s="3">
        <v>100</v>
      </c>
      <c r="H18" s="12">
        <f t="shared" si="0"/>
        <v>0</v>
      </c>
      <c r="I18" s="5">
        <v>1.0048839039999999</v>
      </c>
      <c r="J18" s="5">
        <v>1.0445556549999999</v>
      </c>
      <c r="K18" s="5">
        <v>1.2720049419999999</v>
      </c>
      <c r="L18" s="5">
        <v>1.2720049419999999</v>
      </c>
      <c r="M18" s="5">
        <v>1.2720049419999999</v>
      </c>
    </row>
    <row r="19" spans="1:13" ht="12.75" customHeight="1" x14ac:dyDescent="0.2">
      <c r="A19" s="8" t="s">
        <v>54</v>
      </c>
      <c r="B19" s="8" t="s">
        <v>19</v>
      </c>
      <c r="C19" s="9" t="s">
        <v>16</v>
      </c>
      <c r="D19" s="8" t="s">
        <v>6</v>
      </c>
      <c r="E19" s="4">
        <v>26</v>
      </c>
      <c r="F19" s="3">
        <v>100</v>
      </c>
      <c r="G19" s="3">
        <v>100</v>
      </c>
      <c r="H19" s="12">
        <f t="shared" si="0"/>
        <v>0</v>
      </c>
      <c r="I19" s="5">
        <v>2.4462187169999998</v>
      </c>
      <c r="J19" s="5">
        <v>2.4462190659999998</v>
      </c>
      <c r="K19" s="5">
        <v>3.3057009690000001</v>
      </c>
      <c r="L19" s="5">
        <v>3.3057009690000001</v>
      </c>
      <c r="M19" s="5">
        <v>3.3057009690000001</v>
      </c>
    </row>
    <row r="20" spans="1:13" ht="12.75" customHeight="1" x14ac:dyDescent="0.2">
      <c r="A20" s="8" t="s">
        <v>54</v>
      </c>
      <c r="B20" s="8" t="s">
        <v>19</v>
      </c>
      <c r="C20" s="9" t="s">
        <v>16</v>
      </c>
      <c r="D20" s="8" t="s">
        <v>7</v>
      </c>
      <c r="E20" s="4">
        <v>26</v>
      </c>
      <c r="F20" s="3">
        <v>100</v>
      </c>
      <c r="G20" s="3">
        <v>100</v>
      </c>
      <c r="H20" s="12">
        <f t="shared" si="0"/>
        <v>0</v>
      </c>
      <c r="I20" s="5">
        <v>1.6907663740000001</v>
      </c>
      <c r="J20" s="5">
        <v>1.690766121</v>
      </c>
      <c r="K20" s="5">
        <v>2.2848194240000002</v>
      </c>
      <c r="L20" s="5">
        <v>2.2848194240000002</v>
      </c>
      <c r="M20" s="5">
        <v>2.2848194240000002</v>
      </c>
    </row>
    <row r="21" spans="1:13" ht="12.75" customHeight="1" x14ac:dyDescent="0.2">
      <c r="A21" s="8" t="s">
        <v>54</v>
      </c>
      <c r="B21" s="8" t="s">
        <v>19</v>
      </c>
      <c r="C21" s="9" t="s">
        <v>16</v>
      </c>
      <c r="D21" s="8" t="s">
        <v>8</v>
      </c>
      <c r="E21" s="4">
        <v>28</v>
      </c>
      <c r="F21" s="3">
        <v>100</v>
      </c>
      <c r="G21" s="3">
        <v>100</v>
      </c>
      <c r="H21" s="12">
        <f t="shared" si="0"/>
        <v>0</v>
      </c>
      <c r="I21" s="5">
        <v>1.562163733</v>
      </c>
      <c r="J21" s="5">
        <v>1.5621627730000001</v>
      </c>
      <c r="K21" s="5">
        <v>2.169671852</v>
      </c>
      <c r="L21" s="5">
        <v>2.169671852</v>
      </c>
      <c r="M21" s="5">
        <v>2.169671852</v>
      </c>
    </row>
    <row r="22" spans="1:13" ht="12.75" customHeight="1" x14ac:dyDescent="0.2">
      <c r="A22" s="8" t="s">
        <v>54</v>
      </c>
      <c r="B22" s="8" t="s">
        <v>21</v>
      </c>
      <c r="C22" s="9" t="s">
        <v>25</v>
      </c>
      <c r="D22" s="8" t="s">
        <v>6</v>
      </c>
      <c r="E22" s="4">
        <v>27</v>
      </c>
      <c r="F22" s="3">
        <v>100</v>
      </c>
      <c r="G22" s="3">
        <v>100</v>
      </c>
      <c r="H22" s="12">
        <f t="shared" si="0"/>
        <v>0</v>
      </c>
      <c r="I22" s="5">
        <v>1.9072910679999999</v>
      </c>
      <c r="J22" s="5">
        <v>437.54335099999997</v>
      </c>
      <c r="K22" s="5">
        <v>2.6127274900000002</v>
      </c>
      <c r="L22" s="5">
        <v>2.6127274900000002</v>
      </c>
      <c r="M22" s="5">
        <v>2.6127274900000002</v>
      </c>
    </row>
    <row r="23" spans="1:13" ht="12.75" customHeight="1" x14ac:dyDescent="0.2">
      <c r="A23" s="8" t="s">
        <v>54</v>
      </c>
      <c r="B23" s="8" t="s">
        <v>21</v>
      </c>
      <c r="C23" s="9" t="s">
        <v>25</v>
      </c>
      <c r="D23" s="8" t="s">
        <v>7</v>
      </c>
      <c r="E23" s="4">
        <v>28</v>
      </c>
      <c r="F23" s="3">
        <v>100</v>
      </c>
      <c r="G23" s="3">
        <v>100.00002499999999</v>
      </c>
      <c r="H23" s="12">
        <f t="shared" si="0"/>
        <v>2.4999999993724487E-5</v>
      </c>
      <c r="I23" s="5">
        <v>1.2160725560000001</v>
      </c>
      <c r="J23" s="5">
        <v>69.964573580000007</v>
      </c>
      <c r="K23" s="5">
        <v>1.6889890750000001</v>
      </c>
      <c r="L23" s="5">
        <v>1.6889890750000001</v>
      </c>
      <c r="M23" s="5">
        <v>1.6889894969999999</v>
      </c>
    </row>
    <row r="24" spans="1:13" ht="12.75" customHeight="1" x14ac:dyDescent="0.2">
      <c r="A24" s="8" t="s">
        <v>54</v>
      </c>
      <c r="B24" s="8" t="s">
        <v>21</v>
      </c>
      <c r="C24" s="9" t="s">
        <v>25</v>
      </c>
      <c r="D24" s="8" t="s">
        <v>10</v>
      </c>
      <c r="E24" s="4">
        <v>21</v>
      </c>
      <c r="F24" s="3">
        <v>100</v>
      </c>
      <c r="G24" s="3">
        <v>100</v>
      </c>
      <c r="H24" s="12">
        <f t="shared" si="0"/>
        <v>0</v>
      </c>
      <c r="I24" s="5">
        <v>1.8645372440000001</v>
      </c>
      <c r="J24" s="5">
        <v>27.117293249999999</v>
      </c>
      <c r="K24" s="5">
        <v>2.3601737260000002</v>
      </c>
      <c r="L24" s="5">
        <v>2.3601737260000002</v>
      </c>
      <c r="M24" s="5">
        <v>2.3601737260000002</v>
      </c>
    </row>
    <row r="25" spans="1:13" ht="12.75" customHeight="1" x14ac:dyDescent="0.2">
      <c r="A25" s="8" t="s">
        <v>54</v>
      </c>
      <c r="B25" s="8" t="s">
        <v>21</v>
      </c>
      <c r="C25" s="9" t="s">
        <v>25</v>
      </c>
      <c r="D25" s="8" t="s">
        <v>14</v>
      </c>
      <c r="E25" s="4">
        <v>21</v>
      </c>
      <c r="F25" s="3">
        <v>100</v>
      </c>
      <c r="G25" s="3">
        <v>100</v>
      </c>
      <c r="H25" s="12">
        <f t="shared" si="0"/>
        <v>0</v>
      </c>
      <c r="I25" s="5">
        <v>1.0265457060000001</v>
      </c>
      <c r="J25" s="5">
        <v>435.76220869999997</v>
      </c>
      <c r="K25" s="5">
        <v>1.2994249449999999</v>
      </c>
      <c r="L25" s="5">
        <v>1.2994249449999999</v>
      </c>
      <c r="M25" s="5">
        <v>1.2994249449999999</v>
      </c>
    </row>
    <row r="26" spans="1:13" ht="12.75" customHeight="1" x14ac:dyDescent="0.2">
      <c r="A26" s="8" t="s">
        <v>55</v>
      </c>
      <c r="B26" s="8" t="s">
        <v>4</v>
      </c>
      <c r="C26" s="9" t="s">
        <v>5</v>
      </c>
      <c r="D26" s="8" t="s">
        <v>6</v>
      </c>
      <c r="E26" s="4">
        <v>27</v>
      </c>
      <c r="F26" s="3">
        <v>80.423972719999995</v>
      </c>
      <c r="G26" s="3">
        <v>80.423972710000001</v>
      </c>
      <c r="H26" s="12">
        <f>G26-F26</f>
        <v>-9.9999937219763524E-9</v>
      </c>
      <c r="I26" s="5">
        <v>53.423972710000001</v>
      </c>
      <c r="J26" s="5">
        <v>270.42060670000001</v>
      </c>
      <c r="K26" s="5">
        <v>506.17839320000002</v>
      </c>
      <c r="L26" s="5">
        <v>407.08877289999998</v>
      </c>
      <c r="M26" s="5">
        <v>407.08877280000002</v>
      </c>
    </row>
    <row r="27" spans="1:13" x14ac:dyDescent="0.2">
      <c r="A27" s="8" t="s">
        <v>55</v>
      </c>
      <c r="B27" s="8" t="s">
        <v>4</v>
      </c>
      <c r="C27" s="9" t="s">
        <v>5</v>
      </c>
      <c r="D27" s="8" t="s">
        <v>7</v>
      </c>
      <c r="E27" s="4">
        <v>28</v>
      </c>
      <c r="F27" s="3">
        <v>46.964216479999997</v>
      </c>
      <c r="G27" s="3">
        <v>46.964216479999997</v>
      </c>
      <c r="H27" s="12">
        <f t="shared" ref="H27:H45" si="1">G27-F27</f>
        <v>0</v>
      </c>
      <c r="I27" s="5">
        <v>18.964216480000001</v>
      </c>
      <c r="J27" s="5">
        <v>14.662870310000001</v>
      </c>
      <c r="K27" s="5">
        <v>77.318619159999997</v>
      </c>
      <c r="L27" s="5">
        <v>36.312083680000001</v>
      </c>
      <c r="M27" s="5">
        <v>36.312083680000001</v>
      </c>
    </row>
    <row r="28" spans="1:13" x14ac:dyDescent="0.2">
      <c r="A28" s="8" t="s">
        <v>55</v>
      </c>
      <c r="B28" s="8" t="s">
        <v>4</v>
      </c>
      <c r="C28" s="9" t="s">
        <v>5</v>
      </c>
      <c r="D28" s="8" t="s">
        <v>33</v>
      </c>
      <c r="E28" s="4">
        <v>22</v>
      </c>
      <c r="F28" s="3">
        <v>81.442635530000004</v>
      </c>
      <c r="G28" s="3">
        <v>81.442635530000004</v>
      </c>
      <c r="H28" s="12">
        <f t="shared" si="1"/>
        <v>0</v>
      </c>
      <c r="I28" s="5">
        <v>59.442635529999997</v>
      </c>
      <c r="J28" s="5">
        <v>10.74837052</v>
      </c>
      <c r="K28" s="5">
        <v>18.0819212</v>
      </c>
      <c r="L28" s="5">
        <v>14.726393180000001</v>
      </c>
      <c r="M28" s="5">
        <v>14.726393180000001</v>
      </c>
    </row>
    <row r="29" spans="1:13" x14ac:dyDescent="0.2">
      <c r="A29" s="8" t="s">
        <v>55</v>
      </c>
      <c r="B29" s="8" t="s">
        <v>4</v>
      </c>
      <c r="C29" s="9" t="s">
        <v>5</v>
      </c>
      <c r="D29" s="8" t="s">
        <v>8</v>
      </c>
      <c r="E29" s="4">
        <v>26</v>
      </c>
      <c r="F29" s="3">
        <v>81.054963889999996</v>
      </c>
      <c r="G29" s="3">
        <v>81.054963889999996</v>
      </c>
      <c r="H29" s="12">
        <f t="shared" si="1"/>
        <v>0</v>
      </c>
      <c r="I29" s="5">
        <v>55.054963890000003</v>
      </c>
      <c r="J29" s="5">
        <v>185.9741516</v>
      </c>
      <c r="K29" s="5">
        <v>337.7972456</v>
      </c>
      <c r="L29" s="5">
        <v>273.8014354</v>
      </c>
      <c r="M29" s="5">
        <v>273.8014354</v>
      </c>
    </row>
    <row r="30" spans="1:13" x14ac:dyDescent="0.2">
      <c r="A30" s="8" t="s">
        <v>55</v>
      </c>
      <c r="B30" s="8" t="s">
        <v>4</v>
      </c>
      <c r="C30" s="9" t="s">
        <v>5</v>
      </c>
      <c r="D30" s="8" t="s">
        <v>9</v>
      </c>
      <c r="E30" s="4">
        <v>22</v>
      </c>
      <c r="F30" s="3">
        <v>51.518967429999996</v>
      </c>
      <c r="G30" s="3">
        <v>51.518967429999996</v>
      </c>
      <c r="H30" s="12">
        <f t="shared" si="1"/>
        <v>0</v>
      </c>
      <c r="I30" s="5">
        <v>29.51896743</v>
      </c>
      <c r="J30" s="5">
        <v>15.1530725</v>
      </c>
      <c r="K30" s="5">
        <v>51.33334198</v>
      </c>
      <c r="L30" s="5">
        <v>26.446407730000001</v>
      </c>
      <c r="M30" s="5">
        <v>26.446407730000001</v>
      </c>
    </row>
    <row r="31" spans="1:13" x14ac:dyDescent="0.2">
      <c r="A31" s="8" t="s">
        <v>55</v>
      </c>
      <c r="B31" s="8" t="s">
        <v>4</v>
      </c>
      <c r="C31" s="9" t="s">
        <v>5</v>
      </c>
      <c r="D31" s="8" t="s">
        <v>10</v>
      </c>
      <c r="E31" s="4">
        <v>21</v>
      </c>
      <c r="F31" s="3">
        <v>0.28338711599999999</v>
      </c>
      <c r="G31" s="3">
        <v>0.28338711599999999</v>
      </c>
      <c r="H31" s="12">
        <f t="shared" si="1"/>
        <v>0</v>
      </c>
      <c r="I31" s="5">
        <v>-20.71661288</v>
      </c>
      <c r="J31" s="5">
        <v>-7.9546550270000003</v>
      </c>
      <c r="K31" s="5">
        <v>38.39746908</v>
      </c>
      <c r="L31" s="5">
        <v>0.10881348</v>
      </c>
      <c r="M31" s="5">
        <v>0.10881348</v>
      </c>
    </row>
    <row r="32" spans="1:13" x14ac:dyDescent="0.2">
      <c r="A32" s="8" t="s">
        <v>55</v>
      </c>
      <c r="B32" s="8" t="s">
        <v>4</v>
      </c>
      <c r="C32" s="9" t="s">
        <v>5</v>
      </c>
      <c r="D32" s="8" t="s">
        <v>11</v>
      </c>
      <c r="E32" s="4">
        <v>28</v>
      </c>
      <c r="F32" s="3">
        <v>0.67208144299999995</v>
      </c>
      <c r="G32" s="3">
        <v>0.67208144299999995</v>
      </c>
      <c r="H32" s="12">
        <f t="shared" si="1"/>
        <v>0</v>
      </c>
      <c r="I32" s="5">
        <v>-27.327918560000001</v>
      </c>
      <c r="J32" s="5">
        <v>-0.86257062100000004</v>
      </c>
      <c r="K32" s="5">
        <v>3.1563714580000002</v>
      </c>
      <c r="L32" s="5">
        <v>2.1213387E-2</v>
      </c>
      <c r="M32" s="5">
        <v>2.1213387E-2</v>
      </c>
    </row>
    <row r="33" spans="1:13" x14ac:dyDescent="0.2">
      <c r="A33" s="8" t="s">
        <v>55</v>
      </c>
      <c r="B33" s="8" t="s">
        <v>4</v>
      </c>
      <c r="C33" s="9" t="s">
        <v>5</v>
      </c>
      <c r="D33" s="8" t="s">
        <v>12</v>
      </c>
      <c r="E33" s="4">
        <v>28</v>
      </c>
      <c r="F33" s="3">
        <v>5.5652100000000003E-4</v>
      </c>
      <c r="G33" s="3">
        <v>5.5652100000000003E-4</v>
      </c>
      <c r="H33" s="12">
        <f t="shared" si="1"/>
        <v>0</v>
      </c>
      <c r="I33" s="5">
        <v>-27.99944348</v>
      </c>
      <c r="J33" s="5">
        <v>-1.172037354</v>
      </c>
      <c r="K33" s="5">
        <v>4.1859308899999998</v>
      </c>
      <c r="L33" s="5">
        <v>2.3295600000000001E-5</v>
      </c>
      <c r="M33" s="5">
        <v>2.3295600000000001E-5</v>
      </c>
    </row>
    <row r="34" spans="1:13" s="20" customFormat="1" x14ac:dyDescent="0.2">
      <c r="A34" s="16" t="s">
        <v>55</v>
      </c>
      <c r="B34" s="16" t="s">
        <v>4</v>
      </c>
      <c r="C34" s="15" t="s">
        <v>13</v>
      </c>
      <c r="D34" s="16" t="s">
        <v>6</v>
      </c>
      <c r="E34" s="16" t="s">
        <v>41</v>
      </c>
      <c r="F34" s="17">
        <v>88.564728939999995</v>
      </c>
      <c r="G34" s="17">
        <v>88.564728930000001</v>
      </c>
      <c r="H34" s="19">
        <f t="shared" si="1"/>
        <v>-9.9999937219763524E-9</v>
      </c>
      <c r="I34" s="18">
        <v>88.564728930000001</v>
      </c>
      <c r="J34" s="18">
        <v>441.40118630000001</v>
      </c>
      <c r="K34" s="5">
        <v>498.3938771</v>
      </c>
      <c r="L34" s="5">
        <v>441.40118630000001</v>
      </c>
      <c r="M34" s="5">
        <v>441.40118630000001</v>
      </c>
    </row>
    <row r="35" spans="1:13" s="20" customFormat="1" ht="12.75" customHeight="1" x14ac:dyDescent="0.2">
      <c r="A35" s="16" t="s">
        <v>55</v>
      </c>
      <c r="B35" s="16" t="s">
        <v>4</v>
      </c>
      <c r="C35" s="15" t="s">
        <v>13</v>
      </c>
      <c r="D35" s="16" t="s">
        <v>7</v>
      </c>
      <c r="E35" s="16" t="s">
        <v>41</v>
      </c>
      <c r="F35" s="17">
        <v>38.6812191</v>
      </c>
      <c r="G35" s="17">
        <v>38.6812191</v>
      </c>
      <c r="H35" s="19">
        <f t="shared" si="1"/>
        <v>0</v>
      </c>
      <c r="I35" s="18">
        <v>38.6812191</v>
      </c>
      <c r="J35" s="18">
        <v>186.25520119999999</v>
      </c>
      <c r="K35" s="5">
        <v>481.51326549999999</v>
      </c>
      <c r="L35" s="5">
        <v>186.25520119999999</v>
      </c>
      <c r="M35" s="5">
        <v>186.25520119999999</v>
      </c>
    </row>
    <row r="36" spans="1:13" s="20" customFormat="1" x14ac:dyDescent="0.2">
      <c r="A36" s="16" t="s">
        <v>55</v>
      </c>
      <c r="B36" s="16" t="s">
        <v>4</v>
      </c>
      <c r="C36" s="15" t="s">
        <v>13</v>
      </c>
      <c r="D36" s="16" t="s">
        <v>8</v>
      </c>
      <c r="E36" s="16" t="s">
        <v>41</v>
      </c>
      <c r="F36" s="17">
        <v>89.109935620000002</v>
      </c>
      <c r="G36" s="17">
        <v>89.109935620000002</v>
      </c>
      <c r="H36" s="19">
        <f t="shared" si="1"/>
        <v>0</v>
      </c>
      <c r="I36" s="18">
        <v>89.109935620000002</v>
      </c>
      <c r="J36" s="18">
        <v>94.746091699999994</v>
      </c>
      <c r="K36" s="5">
        <v>106.3249469</v>
      </c>
      <c r="L36" s="5">
        <v>94.746091699999994</v>
      </c>
      <c r="M36" s="5">
        <v>94.746091699999994</v>
      </c>
    </row>
    <row r="37" spans="1:13" s="20" customFormat="1" x14ac:dyDescent="0.2">
      <c r="A37" s="16" t="s">
        <v>55</v>
      </c>
      <c r="B37" s="16" t="s">
        <v>4</v>
      </c>
      <c r="C37" s="15" t="s">
        <v>13</v>
      </c>
      <c r="D37" s="16" t="s">
        <v>14</v>
      </c>
      <c r="E37" s="16" t="s">
        <v>41</v>
      </c>
      <c r="F37" s="17">
        <v>20.016194370000001</v>
      </c>
      <c r="G37" s="17">
        <v>20.016194370000001</v>
      </c>
      <c r="H37" s="19">
        <f t="shared" si="1"/>
        <v>0</v>
      </c>
      <c r="I37" s="18">
        <v>20.016194370000001</v>
      </c>
      <c r="J37" s="18">
        <v>8.9216191069999997</v>
      </c>
      <c r="K37" s="5">
        <v>44.572004759999999</v>
      </c>
      <c r="L37" s="5">
        <v>8.9216191069999997</v>
      </c>
      <c r="M37" s="5">
        <v>8.9216191069999997</v>
      </c>
    </row>
    <row r="38" spans="1:13" s="20" customFormat="1" ht="12.75" customHeight="1" x14ac:dyDescent="0.2">
      <c r="A38" s="16" t="s">
        <v>55</v>
      </c>
      <c r="B38" s="16" t="s">
        <v>4</v>
      </c>
      <c r="C38" s="15" t="s">
        <v>13</v>
      </c>
      <c r="D38" s="16" t="s">
        <v>15</v>
      </c>
      <c r="E38" s="16" t="s">
        <v>41</v>
      </c>
      <c r="F38" s="17">
        <v>2.8297362929999998</v>
      </c>
      <c r="G38" s="17">
        <v>2.8297362929999998</v>
      </c>
      <c r="H38" s="19">
        <f t="shared" si="1"/>
        <v>0</v>
      </c>
      <c r="I38" s="18">
        <v>2.8297362929999998</v>
      </c>
      <c r="J38" s="18">
        <v>0.43298662500000001</v>
      </c>
      <c r="K38" s="5">
        <v>15.301306569999999</v>
      </c>
      <c r="L38" s="5">
        <v>0.43298662500000001</v>
      </c>
      <c r="M38" s="5">
        <v>0.43298662500000001</v>
      </c>
    </row>
    <row r="39" spans="1:13" s="20" customFormat="1" x14ac:dyDescent="0.2">
      <c r="A39" s="27" t="s">
        <v>55</v>
      </c>
      <c r="B39" s="27" t="s">
        <v>4</v>
      </c>
      <c r="C39" s="28" t="s">
        <v>16</v>
      </c>
      <c r="D39" s="27" t="s">
        <v>6</v>
      </c>
      <c r="E39" s="27" t="s">
        <v>32</v>
      </c>
      <c r="F39" s="29">
        <v>36.864940269999998</v>
      </c>
      <c r="G39" s="29">
        <v>36.864940269999998</v>
      </c>
      <c r="H39" s="30">
        <f t="shared" si="1"/>
        <v>0</v>
      </c>
      <c r="I39" s="31">
        <v>10.86494027</v>
      </c>
      <c r="J39" s="31">
        <v>55.715788920000001</v>
      </c>
      <c r="K39" s="5">
        <v>512.8034533</v>
      </c>
      <c r="L39" s="5">
        <v>189.04468679999999</v>
      </c>
      <c r="M39" s="5">
        <v>189.04468679999999</v>
      </c>
    </row>
    <row r="40" spans="1:13" x14ac:dyDescent="0.2">
      <c r="A40" s="8" t="s">
        <v>55</v>
      </c>
      <c r="B40" s="8" t="s">
        <v>4</v>
      </c>
      <c r="C40" s="9" t="s">
        <v>16</v>
      </c>
      <c r="D40" s="8" t="s">
        <v>17</v>
      </c>
      <c r="E40" s="8" t="s">
        <v>29</v>
      </c>
      <c r="F40" s="3">
        <v>47.103296520000001</v>
      </c>
      <c r="G40" s="3">
        <v>47.103296520000001</v>
      </c>
      <c r="H40" s="12">
        <f t="shared" si="1"/>
        <v>0</v>
      </c>
      <c r="I40" s="5">
        <v>19.103296520000001</v>
      </c>
      <c r="J40" s="5">
        <v>61.343481189999999</v>
      </c>
      <c r="K40" s="5">
        <v>321.11463650000002</v>
      </c>
      <c r="L40" s="5">
        <v>151.25557939999999</v>
      </c>
      <c r="M40" s="5">
        <v>151.25557939999999</v>
      </c>
    </row>
    <row r="41" spans="1:13" x14ac:dyDescent="0.2">
      <c r="A41" s="8" t="s">
        <v>55</v>
      </c>
      <c r="B41" s="8" t="s">
        <v>4</v>
      </c>
      <c r="C41" s="9" t="s">
        <v>16</v>
      </c>
      <c r="D41" s="8" t="s">
        <v>7</v>
      </c>
      <c r="E41" s="8" t="s">
        <v>32</v>
      </c>
      <c r="F41" s="3">
        <v>61.513725469999997</v>
      </c>
      <c r="G41" s="3">
        <v>61.513725469999997</v>
      </c>
      <c r="H41" s="12">
        <f t="shared" si="1"/>
        <v>0</v>
      </c>
      <c r="I41" s="5">
        <v>35.513725469999997</v>
      </c>
      <c r="J41" s="5">
        <v>32.447329580000002</v>
      </c>
      <c r="K41" s="5">
        <v>91.365603440000001</v>
      </c>
      <c r="L41" s="5">
        <v>56.20238647</v>
      </c>
      <c r="M41" s="5">
        <v>56.20238647</v>
      </c>
    </row>
    <row r="42" spans="1:13" x14ac:dyDescent="0.2">
      <c r="A42" s="8" t="s">
        <v>55</v>
      </c>
      <c r="B42" s="8" t="s">
        <v>4</v>
      </c>
      <c r="C42" s="9" t="s">
        <v>16</v>
      </c>
      <c r="D42" s="8" t="s">
        <v>18</v>
      </c>
      <c r="E42" s="8" t="s">
        <v>29</v>
      </c>
      <c r="F42" s="3">
        <v>13.005755990000001</v>
      </c>
      <c r="G42" s="3">
        <v>13.005755990000001</v>
      </c>
      <c r="H42" s="12">
        <f t="shared" si="1"/>
        <v>0</v>
      </c>
      <c r="I42" s="5">
        <v>-14.994244009999999</v>
      </c>
      <c r="J42" s="5">
        <v>-4.4448731119999998</v>
      </c>
      <c r="K42" s="5">
        <v>29.643862739999999</v>
      </c>
      <c r="L42" s="5">
        <v>3.8554084560000002</v>
      </c>
      <c r="M42" s="5">
        <v>3.8554084560000002</v>
      </c>
    </row>
    <row r="43" spans="1:13" x14ac:dyDescent="0.2">
      <c r="A43" s="8" t="s">
        <v>55</v>
      </c>
      <c r="B43" s="8" t="s">
        <v>4</v>
      </c>
      <c r="C43" s="9" t="s">
        <v>16</v>
      </c>
      <c r="D43" s="8" t="s">
        <v>8</v>
      </c>
      <c r="E43" s="8" t="s">
        <v>29</v>
      </c>
      <c r="F43" s="3">
        <v>16.575362250000001</v>
      </c>
      <c r="G43" s="3">
        <v>16.575362250000001</v>
      </c>
      <c r="H43" s="12">
        <f t="shared" si="1"/>
        <v>0</v>
      </c>
      <c r="I43" s="5">
        <v>-11.42463775</v>
      </c>
      <c r="J43" s="5">
        <v>-5.5816394689999997</v>
      </c>
      <c r="K43" s="5">
        <v>48.856161499999999</v>
      </c>
      <c r="L43" s="5">
        <v>8.0980857509999993</v>
      </c>
      <c r="M43" s="5">
        <v>8.0980857509999993</v>
      </c>
    </row>
    <row r="44" spans="1:13" x14ac:dyDescent="0.2">
      <c r="A44" s="8" t="s">
        <v>55</v>
      </c>
      <c r="B44" s="8" t="s">
        <v>19</v>
      </c>
      <c r="C44" s="9" t="s">
        <v>5</v>
      </c>
      <c r="D44" s="8" t="s">
        <v>6</v>
      </c>
      <c r="E44" s="8" t="s">
        <v>36</v>
      </c>
      <c r="F44" s="3">
        <v>76.246616979999999</v>
      </c>
      <c r="G44" s="3">
        <v>76.246616979999999</v>
      </c>
      <c r="H44" s="12">
        <f t="shared" si="1"/>
        <v>0</v>
      </c>
      <c r="I44" s="5">
        <v>49.246616979999999</v>
      </c>
      <c r="J44" s="5">
        <v>133.7984629</v>
      </c>
      <c r="K44" s="5">
        <v>271.69066850000002</v>
      </c>
      <c r="L44" s="5">
        <v>207.15494340000001</v>
      </c>
      <c r="M44" s="5">
        <v>207.15494340000001</v>
      </c>
    </row>
    <row r="45" spans="1:13" x14ac:dyDescent="0.2">
      <c r="A45" s="8" t="s">
        <v>55</v>
      </c>
      <c r="B45" s="8" t="s">
        <v>19</v>
      </c>
      <c r="C45" s="9" t="s">
        <v>5</v>
      </c>
      <c r="D45" s="8" t="s">
        <v>7</v>
      </c>
      <c r="E45" s="8" t="s">
        <v>29</v>
      </c>
      <c r="F45" s="3">
        <v>67.005978229999997</v>
      </c>
      <c r="G45" s="3">
        <v>67.005978229999997</v>
      </c>
      <c r="H45" s="12">
        <f t="shared" si="1"/>
        <v>0</v>
      </c>
      <c r="I45" s="5">
        <v>39.005978229999997</v>
      </c>
      <c r="J45" s="5">
        <v>17.364742289999999</v>
      </c>
      <c r="K45" s="5">
        <v>44.518156140000002</v>
      </c>
      <c r="L45" s="5">
        <v>29.829826010000001</v>
      </c>
      <c r="M45" s="5">
        <v>29.829826010000001</v>
      </c>
    </row>
    <row r="46" spans="1:13" x14ac:dyDescent="0.2">
      <c r="A46" s="8" t="s">
        <v>55</v>
      </c>
      <c r="B46" s="8" t="s">
        <v>19</v>
      </c>
      <c r="C46" s="9" t="s">
        <v>5</v>
      </c>
      <c r="D46" s="8" t="s">
        <v>33</v>
      </c>
      <c r="E46" s="8" t="s">
        <v>31</v>
      </c>
      <c r="F46" s="3">
        <v>77.655943690000001</v>
      </c>
      <c r="G46" s="3">
        <v>77.655943690000001</v>
      </c>
      <c r="H46" s="12">
        <f t="shared" ref="H46:H74" si="2">G46-F46</f>
        <v>0</v>
      </c>
      <c r="I46" s="5">
        <v>55.655943690000001</v>
      </c>
      <c r="J46" s="5">
        <v>16.201089809999999</v>
      </c>
      <c r="K46" s="5">
        <v>29.109361440000001</v>
      </c>
      <c r="L46" s="5">
        <v>22.605149319999999</v>
      </c>
      <c r="M46" s="5">
        <v>22.605149319999999</v>
      </c>
    </row>
    <row r="47" spans="1:13" ht="12.75" customHeight="1" x14ac:dyDescent="0.2">
      <c r="A47" s="8" t="s">
        <v>55</v>
      </c>
      <c r="B47" s="8" t="s">
        <v>19</v>
      </c>
      <c r="C47" s="9" t="s">
        <v>5</v>
      </c>
      <c r="D47" s="8" t="s">
        <v>8</v>
      </c>
      <c r="E47" s="8" t="s">
        <v>32</v>
      </c>
      <c r="F47" s="3">
        <v>66.007671049999999</v>
      </c>
      <c r="G47" s="3">
        <v>66.007671049999999</v>
      </c>
      <c r="H47" s="12">
        <f t="shared" si="2"/>
        <v>0</v>
      </c>
      <c r="I47" s="5">
        <v>40.007671049999999</v>
      </c>
      <c r="J47" s="5">
        <v>96.274567649999995</v>
      </c>
      <c r="K47" s="5">
        <v>240.64026999999999</v>
      </c>
      <c r="L47" s="5">
        <v>158.8410379</v>
      </c>
      <c r="M47" s="5">
        <v>158.8410379</v>
      </c>
    </row>
    <row r="48" spans="1:13" x14ac:dyDescent="0.2">
      <c r="A48" s="8" t="s">
        <v>55</v>
      </c>
      <c r="B48" s="8" t="s">
        <v>19</v>
      </c>
      <c r="C48" s="9" t="s">
        <v>5</v>
      </c>
      <c r="D48" s="8" t="s">
        <v>9</v>
      </c>
      <c r="E48" s="8" t="s">
        <v>31</v>
      </c>
      <c r="F48" s="3">
        <v>84.978046620000001</v>
      </c>
      <c r="G48" s="3">
        <v>84.978046620000001</v>
      </c>
      <c r="H48" s="12">
        <f t="shared" si="2"/>
        <v>0</v>
      </c>
      <c r="I48" s="5">
        <v>62.978046620000001</v>
      </c>
      <c r="J48" s="5">
        <v>45.229838340000001</v>
      </c>
      <c r="K48" s="5">
        <v>71.818420489999994</v>
      </c>
      <c r="L48" s="5">
        <v>61.029890850000001</v>
      </c>
      <c r="M48" s="5">
        <v>61.029890850000001</v>
      </c>
    </row>
    <row r="49" spans="1:13" x14ac:dyDescent="0.2">
      <c r="A49" s="8" t="s">
        <v>55</v>
      </c>
      <c r="B49" s="8" t="s">
        <v>19</v>
      </c>
      <c r="C49" s="9" t="s">
        <v>5</v>
      </c>
      <c r="D49" s="8" t="s">
        <v>10</v>
      </c>
      <c r="E49" s="8" t="s">
        <v>30</v>
      </c>
      <c r="F49" s="3">
        <v>100</v>
      </c>
      <c r="G49" s="3">
        <v>100</v>
      </c>
      <c r="H49" s="12">
        <f t="shared" si="2"/>
        <v>0</v>
      </c>
      <c r="I49" s="5">
        <v>79</v>
      </c>
      <c r="J49" s="5">
        <v>1.767536607</v>
      </c>
      <c r="K49" s="5">
        <v>2.2373881099999999</v>
      </c>
      <c r="L49" s="5">
        <v>2.2373881099999999</v>
      </c>
      <c r="M49" s="5">
        <v>2.2373881099999999</v>
      </c>
    </row>
    <row r="50" spans="1:13" x14ac:dyDescent="0.2">
      <c r="A50" s="8" t="s">
        <v>55</v>
      </c>
      <c r="B50" s="8" t="s">
        <v>19</v>
      </c>
      <c r="C50" s="9" t="s">
        <v>5</v>
      </c>
      <c r="D50" s="8" t="s">
        <v>11</v>
      </c>
      <c r="E50" s="8" t="s">
        <v>29</v>
      </c>
      <c r="F50" s="3">
        <v>84.348495299999996</v>
      </c>
      <c r="G50" s="3">
        <v>84.348495299999996</v>
      </c>
      <c r="H50" s="12">
        <f t="shared" si="2"/>
        <v>0</v>
      </c>
      <c r="I50" s="5">
        <v>56.348495300000003</v>
      </c>
      <c r="J50" s="5">
        <v>12.88879135</v>
      </c>
      <c r="K50" s="5">
        <v>22.87335496</v>
      </c>
      <c r="L50" s="5">
        <v>19.293330739999998</v>
      </c>
      <c r="M50" s="5">
        <v>19.293330739999998</v>
      </c>
    </row>
    <row r="51" spans="1:13" x14ac:dyDescent="0.2">
      <c r="A51" s="8" t="s">
        <v>55</v>
      </c>
      <c r="B51" s="8" t="s">
        <v>19</v>
      </c>
      <c r="C51" s="9" t="s">
        <v>5</v>
      </c>
      <c r="D51" s="8" t="s">
        <v>34</v>
      </c>
      <c r="E51" s="8" t="s">
        <v>29</v>
      </c>
      <c r="F51" s="3">
        <v>97.321133119999999</v>
      </c>
      <c r="G51" s="3">
        <v>97.321133119999999</v>
      </c>
      <c r="H51" s="12">
        <f t="shared" si="2"/>
        <v>0</v>
      </c>
      <c r="I51" s="5">
        <v>69.321133119999999</v>
      </c>
      <c r="J51" s="5">
        <v>3.571552477</v>
      </c>
      <c r="K51" s="5">
        <v>5.152184213</v>
      </c>
      <c r="L51" s="5">
        <v>5.0141640570000003</v>
      </c>
      <c r="M51" s="5">
        <v>5.0141640570000003</v>
      </c>
    </row>
    <row r="52" spans="1:13" x14ac:dyDescent="0.2">
      <c r="A52" s="8" t="s">
        <v>55</v>
      </c>
      <c r="B52" s="8" t="s">
        <v>19</v>
      </c>
      <c r="C52" s="9" t="s">
        <v>5</v>
      </c>
      <c r="D52" s="8" t="s">
        <v>12</v>
      </c>
      <c r="E52" s="8" t="s">
        <v>29</v>
      </c>
      <c r="F52" s="3">
        <v>80.524259880000002</v>
      </c>
      <c r="G52" s="3">
        <v>80.524259880000002</v>
      </c>
      <c r="H52" s="12">
        <f t="shared" si="2"/>
        <v>0</v>
      </c>
      <c r="I52" s="5">
        <v>52.524259880000002</v>
      </c>
      <c r="J52" s="5">
        <v>29.207341199999998</v>
      </c>
      <c r="K52" s="5">
        <v>55.6073351</v>
      </c>
      <c r="L52" s="5">
        <v>44.777395030000001</v>
      </c>
      <c r="M52" s="5">
        <v>44.777395030000001</v>
      </c>
    </row>
    <row r="53" spans="1:13" x14ac:dyDescent="0.2">
      <c r="A53" s="8" t="s">
        <v>55</v>
      </c>
      <c r="B53" s="8" t="s">
        <v>19</v>
      </c>
      <c r="C53" s="9" t="s">
        <v>25</v>
      </c>
      <c r="D53" s="8" t="s">
        <v>6</v>
      </c>
      <c r="E53" s="8" t="s">
        <v>36</v>
      </c>
      <c r="F53" s="3">
        <v>99.892872729999993</v>
      </c>
      <c r="G53" s="3">
        <v>99.892872729999993</v>
      </c>
      <c r="H53" s="12">
        <f t="shared" si="2"/>
        <v>0</v>
      </c>
      <c r="I53" s="5">
        <v>72.892872729999993</v>
      </c>
      <c r="J53" s="5">
        <v>144.06062650000001</v>
      </c>
      <c r="K53" s="5">
        <v>197.63335029999999</v>
      </c>
      <c r="L53" s="5">
        <v>197.42163110000001</v>
      </c>
      <c r="M53" s="5">
        <v>197.42163110000001</v>
      </c>
    </row>
    <row r="54" spans="1:13" x14ac:dyDescent="0.2">
      <c r="A54" s="8" t="s">
        <v>55</v>
      </c>
      <c r="B54" s="8" t="s">
        <v>19</v>
      </c>
      <c r="C54" s="9" t="s">
        <v>25</v>
      </c>
      <c r="D54" s="8" t="s">
        <v>7</v>
      </c>
      <c r="E54" s="8" t="s">
        <v>29</v>
      </c>
      <c r="F54" s="3">
        <v>83.037142829999993</v>
      </c>
      <c r="G54" s="3">
        <v>83.037142829999993</v>
      </c>
      <c r="H54" s="12">
        <f t="shared" si="2"/>
        <v>0</v>
      </c>
      <c r="I54" s="5">
        <v>55.037142830000001</v>
      </c>
      <c r="J54" s="5">
        <v>120.0226401</v>
      </c>
      <c r="K54" s="5">
        <v>218.0757102</v>
      </c>
      <c r="L54" s="5">
        <v>181.08383889999999</v>
      </c>
      <c r="M54" s="5">
        <v>181.08383889999999</v>
      </c>
    </row>
    <row r="55" spans="1:13" x14ac:dyDescent="0.2">
      <c r="A55" s="8" t="s">
        <v>55</v>
      </c>
      <c r="B55" s="8" t="s">
        <v>19</v>
      </c>
      <c r="C55" s="9" t="s">
        <v>25</v>
      </c>
      <c r="D55" s="8" t="s">
        <v>33</v>
      </c>
      <c r="E55" s="8" t="s">
        <v>31</v>
      </c>
      <c r="F55" s="3">
        <v>99.829557269999995</v>
      </c>
      <c r="G55" s="3">
        <v>99.829557249999993</v>
      </c>
      <c r="H55" s="12">
        <f t="shared" si="2"/>
        <v>-2.000000165480742E-8</v>
      </c>
      <c r="I55" s="5">
        <v>77.829557249999993</v>
      </c>
      <c r="J55" s="5">
        <v>30.842051980000001</v>
      </c>
      <c r="K55" s="5">
        <v>39.62768526</v>
      </c>
      <c r="L55" s="5">
        <v>39.560142749999997</v>
      </c>
      <c r="M55" s="5">
        <v>39.560142740000003</v>
      </c>
    </row>
    <row r="56" spans="1:13" ht="12.75" customHeight="1" x14ac:dyDescent="0.2">
      <c r="A56" s="8" t="s">
        <v>55</v>
      </c>
      <c r="B56" s="8" t="s">
        <v>19</v>
      </c>
      <c r="C56" s="9" t="s">
        <v>25</v>
      </c>
      <c r="D56" s="8" t="s">
        <v>8</v>
      </c>
      <c r="E56" s="8" t="s">
        <v>32</v>
      </c>
      <c r="F56" s="3">
        <v>99.994783810000001</v>
      </c>
      <c r="G56" s="3">
        <v>99.994783819999995</v>
      </c>
      <c r="H56" s="12">
        <f t="shared" si="2"/>
        <v>9.9999937219763524E-9</v>
      </c>
      <c r="I56" s="5">
        <v>73.994783819999995</v>
      </c>
      <c r="J56" s="5">
        <v>112.4423113</v>
      </c>
      <c r="K56" s="5">
        <v>151.9597808</v>
      </c>
      <c r="L56" s="5">
        <v>151.95185430000001</v>
      </c>
      <c r="M56" s="5">
        <v>151.95185430000001</v>
      </c>
    </row>
    <row r="57" spans="1:13" x14ac:dyDescent="0.2">
      <c r="A57" s="8" t="s">
        <v>55</v>
      </c>
      <c r="B57" s="8" t="s">
        <v>19</v>
      </c>
      <c r="C57" s="9" t="s">
        <v>25</v>
      </c>
      <c r="D57" s="8" t="s">
        <v>9</v>
      </c>
      <c r="E57" s="8" t="s">
        <v>31</v>
      </c>
      <c r="F57" s="3">
        <v>99.999948140000001</v>
      </c>
      <c r="G57" s="3">
        <v>99.999948140000001</v>
      </c>
      <c r="H57" s="12">
        <f t="shared" si="2"/>
        <v>0</v>
      </c>
      <c r="I57" s="5">
        <v>77.999948140000001</v>
      </c>
      <c r="J57" s="5">
        <v>37.641084339999999</v>
      </c>
      <c r="K57" s="5">
        <v>48.257832520000001</v>
      </c>
      <c r="L57" s="5">
        <v>48.257807489999998</v>
      </c>
      <c r="M57" s="5">
        <v>48.257807489999998</v>
      </c>
    </row>
    <row r="58" spans="1:13" x14ac:dyDescent="0.2">
      <c r="A58" s="8" t="s">
        <v>55</v>
      </c>
      <c r="B58" s="8" t="s">
        <v>19</v>
      </c>
      <c r="C58" s="9" t="s">
        <v>25</v>
      </c>
      <c r="D58" s="8" t="s">
        <v>10</v>
      </c>
      <c r="E58" s="8" t="s">
        <v>30</v>
      </c>
      <c r="F58" s="3">
        <v>94.469186469999997</v>
      </c>
      <c r="G58" s="3">
        <v>94.469186469999997</v>
      </c>
      <c r="H58" s="12">
        <f t="shared" si="2"/>
        <v>0</v>
      </c>
      <c r="I58" s="5">
        <v>73.469186469999997</v>
      </c>
      <c r="J58" s="5">
        <v>65.389531030000001</v>
      </c>
      <c r="K58" s="5">
        <v>89.002661079999996</v>
      </c>
      <c r="L58" s="5">
        <v>84.080089860000001</v>
      </c>
      <c r="M58" s="5">
        <v>84.080089860000001</v>
      </c>
    </row>
    <row r="59" spans="1:13" x14ac:dyDescent="0.2">
      <c r="A59" s="8" t="s">
        <v>55</v>
      </c>
      <c r="B59" s="8" t="s">
        <v>19</v>
      </c>
      <c r="C59" s="9" t="s">
        <v>25</v>
      </c>
      <c r="D59" s="8" t="s">
        <v>14</v>
      </c>
      <c r="E59" s="8" t="s">
        <v>30</v>
      </c>
      <c r="F59" s="3">
        <v>99.998708480000005</v>
      </c>
      <c r="G59" s="3">
        <v>99.998708480000005</v>
      </c>
      <c r="H59" s="12">
        <f t="shared" si="2"/>
        <v>0</v>
      </c>
      <c r="I59" s="5">
        <v>78.998708480000005</v>
      </c>
      <c r="J59" s="5">
        <v>7.2867404950000001</v>
      </c>
      <c r="K59" s="5">
        <v>9.2238729409999998</v>
      </c>
      <c r="L59" s="5">
        <v>9.223753812</v>
      </c>
      <c r="M59" s="5">
        <v>9.223753812</v>
      </c>
    </row>
    <row r="60" spans="1:13" x14ac:dyDescent="0.2">
      <c r="A60" s="8" t="s">
        <v>55</v>
      </c>
      <c r="B60" s="8" t="s">
        <v>19</v>
      </c>
      <c r="C60" s="9" t="s">
        <v>25</v>
      </c>
      <c r="D60" s="8" t="s">
        <v>15</v>
      </c>
      <c r="E60" s="8" t="s">
        <v>30</v>
      </c>
      <c r="F60" s="3">
        <v>99.998863819999997</v>
      </c>
      <c r="G60" s="3">
        <v>99.998863819999997</v>
      </c>
      <c r="H60" s="12">
        <f t="shared" si="2"/>
        <v>0</v>
      </c>
      <c r="I60" s="5">
        <v>78.998863819999997</v>
      </c>
      <c r="J60" s="5">
        <v>1.069417522</v>
      </c>
      <c r="K60" s="5">
        <v>1.3537125350000001</v>
      </c>
      <c r="L60" s="5">
        <v>1.353697154</v>
      </c>
      <c r="M60" s="5">
        <v>1.353697154</v>
      </c>
    </row>
    <row r="61" spans="1:13" x14ac:dyDescent="0.2">
      <c r="A61" s="8" t="s">
        <v>55</v>
      </c>
      <c r="B61" s="8" t="s">
        <v>19</v>
      </c>
      <c r="C61" s="9" t="s">
        <v>16</v>
      </c>
      <c r="D61" s="8" t="s">
        <v>6</v>
      </c>
      <c r="E61" s="8" t="s">
        <v>32</v>
      </c>
      <c r="F61" s="3">
        <v>25.8367629</v>
      </c>
      <c r="G61" s="3">
        <v>25.8367629</v>
      </c>
      <c r="H61" s="12">
        <f t="shared" si="2"/>
        <v>0</v>
      </c>
      <c r="I61" s="5">
        <v>-0.163237095</v>
      </c>
      <c r="J61" s="5">
        <v>-0.16787875399999999</v>
      </c>
      <c r="K61" s="5">
        <v>102.8435076</v>
      </c>
      <c r="L61" s="5">
        <v>26.571433219999999</v>
      </c>
      <c r="M61" s="5">
        <v>26.571433219999999</v>
      </c>
    </row>
    <row r="62" spans="1:13" x14ac:dyDescent="0.2">
      <c r="A62" s="8" t="s">
        <v>55</v>
      </c>
      <c r="B62" s="8" t="s">
        <v>19</v>
      </c>
      <c r="C62" s="9" t="s">
        <v>16</v>
      </c>
      <c r="D62" s="8" t="s">
        <v>17</v>
      </c>
      <c r="E62" s="8" t="s">
        <v>29</v>
      </c>
      <c r="F62" s="3">
        <v>27.271499080000002</v>
      </c>
      <c r="G62" s="3">
        <v>27.271498980000001</v>
      </c>
      <c r="H62" s="12">
        <f t="shared" si="2"/>
        <v>-1.0000000116860974E-7</v>
      </c>
      <c r="I62" s="5">
        <v>-0.72850101899999997</v>
      </c>
      <c r="J62" s="5">
        <v>-0.50875026199999995</v>
      </c>
      <c r="K62" s="5">
        <v>69.835216239999994</v>
      </c>
      <c r="L62" s="5">
        <v>19.045110359999999</v>
      </c>
      <c r="M62" s="5">
        <v>19.045110279999999</v>
      </c>
    </row>
    <row r="63" spans="1:13" x14ac:dyDescent="0.2">
      <c r="A63" s="8" t="s">
        <v>55</v>
      </c>
      <c r="B63" s="8" t="s">
        <v>19</v>
      </c>
      <c r="C63" s="9" t="s">
        <v>16</v>
      </c>
      <c r="D63" s="8" t="s">
        <v>7</v>
      </c>
      <c r="E63" s="8" t="s">
        <v>32</v>
      </c>
      <c r="F63" s="3">
        <v>66.66938184</v>
      </c>
      <c r="G63" s="3">
        <v>66.669382080000005</v>
      </c>
      <c r="H63" s="12">
        <f t="shared" si="2"/>
        <v>2.4000000564683432E-7</v>
      </c>
      <c r="I63" s="5">
        <v>40.669382079999998</v>
      </c>
      <c r="J63" s="5">
        <v>17.609802470000002</v>
      </c>
      <c r="K63" s="5">
        <v>43.299901720000001</v>
      </c>
      <c r="L63" s="5">
        <v>28.867776809999999</v>
      </c>
      <c r="M63" s="5">
        <v>28.867776920000001</v>
      </c>
    </row>
    <row r="64" spans="1:13" x14ac:dyDescent="0.2">
      <c r="A64" s="8" t="s">
        <v>55</v>
      </c>
      <c r="B64" s="8" t="s">
        <v>19</v>
      </c>
      <c r="C64" s="9" t="s">
        <v>16</v>
      </c>
      <c r="D64" s="8" t="s">
        <v>8</v>
      </c>
      <c r="E64" s="8" t="s">
        <v>29</v>
      </c>
      <c r="F64" s="3">
        <v>34.001961219999998</v>
      </c>
      <c r="G64" s="3">
        <v>34.001961219999998</v>
      </c>
      <c r="H64" s="12">
        <f t="shared" si="2"/>
        <v>0</v>
      </c>
      <c r="I64" s="5">
        <v>6.0019612210000002</v>
      </c>
      <c r="J64" s="5">
        <v>1.9368885689999999</v>
      </c>
      <c r="K64" s="5">
        <v>32.270927739999998</v>
      </c>
      <c r="L64" s="5">
        <v>10.972748340000001</v>
      </c>
      <c r="M64" s="5">
        <v>10.972748340000001</v>
      </c>
    </row>
    <row r="65" spans="1:13" x14ac:dyDescent="0.2">
      <c r="A65" s="8" t="s">
        <v>55</v>
      </c>
      <c r="B65" s="8" t="s">
        <v>20</v>
      </c>
      <c r="C65" s="9" t="s">
        <v>5</v>
      </c>
      <c r="D65" s="8" t="s">
        <v>6</v>
      </c>
      <c r="E65" s="8" t="s">
        <v>36</v>
      </c>
      <c r="F65" s="3">
        <v>83.801579259999997</v>
      </c>
      <c r="G65" s="3">
        <v>83.815895370000007</v>
      </c>
      <c r="H65" s="12">
        <f t="shared" si="2"/>
        <v>1.4316110000009985E-2</v>
      </c>
      <c r="I65" s="5">
        <v>56.81589537</v>
      </c>
      <c r="J65" s="5">
        <v>285.41361369999998</v>
      </c>
      <c r="K65" s="5">
        <v>502.34817529999998</v>
      </c>
      <c r="L65" s="5">
        <v>420.97570430000002</v>
      </c>
      <c r="M65" s="5">
        <v>421.04762099999999</v>
      </c>
    </row>
    <row r="66" spans="1:13" x14ac:dyDescent="0.2">
      <c r="A66" s="8" t="s">
        <v>55</v>
      </c>
      <c r="B66" s="8" t="s">
        <v>20</v>
      </c>
      <c r="C66" s="9" t="s">
        <v>5</v>
      </c>
      <c r="D66" s="8" t="s">
        <v>7</v>
      </c>
      <c r="E66" s="8" t="s">
        <v>29</v>
      </c>
      <c r="F66" s="3">
        <v>92.582537779999996</v>
      </c>
      <c r="G66" s="3">
        <v>94.601708360000003</v>
      </c>
      <c r="H66" s="12">
        <f t="shared" si="2"/>
        <v>2.0191705800000079</v>
      </c>
      <c r="I66" s="5">
        <v>66.601708360000003</v>
      </c>
      <c r="J66" s="5">
        <v>79.376699740000006</v>
      </c>
      <c r="K66" s="5">
        <v>119.18117669999999</v>
      </c>
      <c r="L66" s="5">
        <v>110.340958</v>
      </c>
      <c r="M66" s="5">
        <v>112.7474292</v>
      </c>
    </row>
    <row r="67" spans="1:13" x14ac:dyDescent="0.2">
      <c r="A67" s="8" t="s">
        <v>55</v>
      </c>
      <c r="B67" s="8" t="s">
        <v>20</v>
      </c>
      <c r="C67" s="9" t="s">
        <v>5</v>
      </c>
      <c r="D67" s="8" t="s">
        <v>33</v>
      </c>
      <c r="E67" s="8" t="s">
        <v>31</v>
      </c>
      <c r="F67" s="3">
        <v>90.764177239999995</v>
      </c>
      <c r="G67" s="3">
        <v>90.764177239999995</v>
      </c>
      <c r="H67" s="12">
        <f t="shared" si="2"/>
        <v>0</v>
      </c>
      <c r="I67" s="5">
        <v>68.764177239999995</v>
      </c>
      <c r="J67" s="5">
        <v>23.065698350000002</v>
      </c>
      <c r="K67" s="5">
        <v>33.543189609999999</v>
      </c>
      <c r="L67" s="5">
        <v>30.445200069999999</v>
      </c>
      <c r="M67" s="5">
        <v>30.445200069999999</v>
      </c>
    </row>
    <row r="68" spans="1:13" x14ac:dyDescent="0.2">
      <c r="A68" s="8" t="s">
        <v>55</v>
      </c>
      <c r="B68" s="8" t="s">
        <v>20</v>
      </c>
      <c r="C68" s="9" t="s">
        <v>5</v>
      </c>
      <c r="D68" s="8" t="s">
        <v>8</v>
      </c>
      <c r="E68" s="8" t="s">
        <v>32</v>
      </c>
      <c r="F68" s="3">
        <v>77.936542739999993</v>
      </c>
      <c r="G68" s="3">
        <v>77.950224660000003</v>
      </c>
      <c r="H68" s="12">
        <f t="shared" si="2"/>
        <v>1.368192000001045E-2</v>
      </c>
      <c r="I68" s="5">
        <v>51.950224660000003</v>
      </c>
      <c r="J68" s="5">
        <v>276.11144949999999</v>
      </c>
      <c r="K68" s="5">
        <v>531.49231069999996</v>
      </c>
      <c r="L68" s="5">
        <v>414.2267319</v>
      </c>
      <c r="M68" s="5">
        <v>414.29945029999999</v>
      </c>
    </row>
    <row r="69" spans="1:13" x14ac:dyDescent="0.2">
      <c r="A69" s="8" t="s">
        <v>55</v>
      </c>
      <c r="B69" s="8" t="s">
        <v>20</v>
      </c>
      <c r="C69" s="9" t="s">
        <v>5</v>
      </c>
      <c r="D69" s="8" t="s">
        <v>9</v>
      </c>
      <c r="E69" s="8" t="s">
        <v>31</v>
      </c>
      <c r="F69" s="3">
        <v>89.584846780000007</v>
      </c>
      <c r="G69" s="3">
        <v>89.584846780000007</v>
      </c>
      <c r="H69" s="12">
        <f t="shared" si="2"/>
        <v>0</v>
      </c>
      <c r="I69" s="5">
        <v>67.584846780000007</v>
      </c>
      <c r="J69" s="5">
        <v>83.210687890000003</v>
      </c>
      <c r="K69" s="5">
        <v>123.12033220000001</v>
      </c>
      <c r="L69" s="5">
        <v>110.297161</v>
      </c>
      <c r="M69" s="5">
        <v>110.297161</v>
      </c>
    </row>
    <row r="70" spans="1:13" x14ac:dyDescent="0.2">
      <c r="A70" s="8" t="s">
        <v>55</v>
      </c>
      <c r="B70" s="8" t="s">
        <v>20</v>
      </c>
      <c r="C70" s="9" t="s">
        <v>5</v>
      </c>
      <c r="D70" s="8" t="s">
        <v>10</v>
      </c>
      <c r="E70" s="8" t="s">
        <v>30</v>
      </c>
      <c r="F70" s="3">
        <v>8.9729265340000008</v>
      </c>
      <c r="G70" s="3">
        <v>8.9729265340000008</v>
      </c>
      <c r="H70" s="12">
        <f t="shared" si="2"/>
        <v>0</v>
      </c>
      <c r="I70" s="5">
        <v>-12.027073469999999</v>
      </c>
      <c r="J70" s="5">
        <v>-5.8283824989999999</v>
      </c>
      <c r="K70" s="5">
        <v>48.460521309999997</v>
      </c>
      <c r="L70" s="5">
        <v>4.348326975</v>
      </c>
      <c r="M70" s="5">
        <v>4.348326975</v>
      </c>
    </row>
    <row r="71" spans="1:13" x14ac:dyDescent="0.2">
      <c r="A71" s="8" t="s">
        <v>55</v>
      </c>
      <c r="B71" s="8" t="s">
        <v>20</v>
      </c>
      <c r="C71" s="9" t="s">
        <v>5</v>
      </c>
      <c r="D71" s="8" t="s">
        <v>11</v>
      </c>
      <c r="E71" s="8" t="s">
        <v>29</v>
      </c>
      <c r="F71" s="3">
        <v>93.392198190000002</v>
      </c>
      <c r="G71" s="3">
        <v>96.779984810000002</v>
      </c>
      <c r="H71" s="12">
        <f t="shared" si="2"/>
        <v>3.38778662</v>
      </c>
      <c r="I71" s="5">
        <v>68.779984810000002</v>
      </c>
      <c r="J71" s="5">
        <v>49.137488560000001</v>
      </c>
      <c r="K71" s="5">
        <v>71.441551930000003</v>
      </c>
      <c r="L71" s="5">
        <v>66.72083576</v>
      </c>
      <c r="M71" s="5">
        <v>69.141123100000002</v>
      </c>
    </row>
    <row r="72" spans="1:13" x14ac:dyDescent="0.2">
      <c r="A72" s="8" t="s">
        <v>55</v>
      </c>
      <c r="B72" s="8" t="s">
        <v>20</v>
      </c>
      <c r="C72" s="9" t="s">
        <v>5</v>
      </c>
      <c r="D72" s="8" t="s">
        <v>34</v>
      </c>
      <c r="E72" s="8" t="s">
        <v>29</v>
      </c>
      <c r="F72" s="3">
        <v>92.908195239999998</v>
      </c>
      <c r="G72" s="3">
        <v>92.908195930000005</v>
      </c>
      <c r="H72" s="12">
        <f t="shared" si="2"/>
        <v>6.9000000735286449E-7</v>
      </c>
      <c r="I72" s="5">
        <v>64.908195930000005</v>
      </c>
      <c r="J72" s="5">
        <v>19.576866519999999</v>
      </c>
      <c r="K72" s="5">
        <v>30.160854489999998</v>
      </c>
      <c r="L72" s="5">
        <v>28.021905570000001</v>
      </c>
      <c r="M72" s="5">
        <v>28.021905780000001</v>
      </c>
    </row>
    <row r="73" spans="1:13" x14ac:dyDescent="0.2">
      <c r="A73" s="8" t="s">
        <v>55</v>
      </c>
      <c r="B73" s="8" t="s">
        <v>20</v>
      </c>
      <c r="C73" s="9" t="s">
        <v>25</v>
      </c>
      <c r="D73" s="8" t="s">
        <v>6</v>
      </c>
      <c r="E73" s="8" t="s">
        <v>36</v>
      </c>
      <c r="F73" s="3">
        <v>96.708231909999995</v>
      </c>
      <c r="G73" s="3">
        <v>96.708231909999995</v>
      </c>
      <c r="H73" s="12">
        <f t="shared" si="2"/>
        <v>0</v>
      </c>
      <c r="I73" s="5">
        <v>69.708231909999995</v>
      </c>
      <c r="J73" s="5">
        <v>65.221139879999996</v>
      </c>
      <c r="K73" s="5">
        <v>93.56303853</v>
      </c>
      <c r="L73" s="5">
        <v>90.483160280000007</v>
      </c>
      <c r="M73" s="5">
        <v>90.483160280000007</v>
      </c>
    </row>
    <row r="74" spans="1:13" x14ac:dyDescent="0.2">
      <c r="A74" s="8" t="s">
        <v>55</v>
      </c>
      <c r="B74" s="8" t="s">
        <v>20</v>
      </c>
      <c r="C74" s="9" t="s">
        <v>25</v>
      </c>
      <c r="D74" s="8" t="s">
        <v>7</v>
      </c>
      <c r="E74" s="8" t="s">
        <v>29</v>
      </c>
      <c r="F74" s="3">
        <v>99.283270040000005</v>
      </c>
      <c r="G74" s="3">
        <v>99.283270040000005</v>
      </c>
      <c r="H74" s="12">
        <f t="shared" si="2"/>
        <v>0</v>
      </c>
      <c r="I74" s="5">
        <v>71.283270040000005</v>
      </c>
      <c r="J74" s="5">
        <v>131.4488063</v>
      </c>
      <c r="K74" s="5">
        <v>184.40344590000001</v>
      </c>
      <c r="L74" s="5">
        <v>183.08177119999999</v>
      </c>
      <c r="M74" s="5">
        <v>183.08177119999999</v>
      </c>
    </row>
    <row r="75" spans="1:13" x14ac:dyDescent="0.2">
      <c r="A75" s="8" t="s">
        <v>55</v>
      </c>
      <c r="B75" s="8" t="s">
        <v>20</v>
      </c>
      <c r="C75" s="9" t="s">
        <v>25</v>
      </c>
      <c r="D75" s="8" t="s">
        <v>33</v>
      </c>
      <c r="E75" s="8" t="s">
        <v>31</v>
      </c>
      <c r="F75" s="3">
        <v>94.392951530000005</v>
      </c>
      <c r="G75" s="3">
        <v>94.392951530000005</v>
      </c>
      <c r="H75" s="12">
        <f t="shared" ref="H75:H95" si="3">G75-F75</f>
        <v>0</v>
      </c>
      <c r="I75" s="5">
        <v>72.392951530000005</v>
      </c>
      <c r="J75" s="5">
        <v>3.4109518630000002</v>
      </c>
      <c r="K75" s="5">
        <v>4.7117181859999997</v>
      </c>
      <c r="L75" s="5">
        <v>4.4475298629999998</v>
      </c>
      <c r="M75" s="5">
        <v>4.4475298629999998</v>
      </c>
    </row>
    <row r="76" spans="1:13" x14ac:dyDescent="0.2">
      <c r="A76" s="8" t="s">
        <v>55</v>
      </c>
      <c r="B76" s="8" t="s">
        <v>20</v>
      </c>
      <c r="C76" s="9" t="s">
        <v>25</v>
      </c>
      <c r="D76" s="8" t="s">
        <v>8</v>
      </c>
      <c r="E76" s="8" t="s">
        <v>32</v>
      </c>
      <c r="F76" s="3">
        <v>98.557832219999995</v>
      </c>
      <c r="G76" s="3">
        <v>98.557832219999995</v>
      </c>
      <c r="H76" s="12">
        <f t="shared" si="3"/>
        <v>0</v>
      </c>
      <c r="I76" s="5">
        <v>72.557832219999995</v>
      </c>
      <c r="J76" s="5">
        <v>32.39295585</v>
      </c>
      <c r="K76" s="5">
        <v>44.64432695</v>
      </c>
      <c r="L76" s="5">
        <v>44.000480860000003</v>
      </c>
      <c r="M76" s="5">
        <v>44.000480860000003</v>
      </c>
    </row>
    <row r="77" spans="1:13" x14ac:dyDescent="0.2">
      <c r="A77" s="8" t="s">
        <v>55</v>
      </c>
      <c r="B77" s="8" t="s">
        <v>20</v>
      </c>
      <c r="C77" s="9" t="s">
        <v>25</v>
      </c>
      <c r="D77" s="8" t="s">
        <v>9</v>
      </c>
      <c r="E77" s="8" t="s">
        <v>31</v>
      </c>
      <c r="F77" s="3">
        <v>100</v>
      </c>
      <c r="G77" s="3">
        <v>100</v>
      </c>
      <c r="H77" s="12">
        <f t="shared" si="3"/>
        <v>0</v>
      </c>
      <c r="I77" s="5">
        <v>78</v>
      </c>
      <c r="J77" s="5">
        <v>2.7923069780000001</v>
      </c>
      <c r="K77" s="5">
        <v>3.5798807410000002</v>
      </c>
      <c r="L77" s="5">
        <v>3.5798807410000002</v>
      </c>
      <c r="M77" s="5">
        <v>3.5798807410000002</v>
      </c>
    </row>
    <row r="78" spans="1:13" x14ac:dyDescent="0.2">
      <c r="A78" s="8" t="s">
        <v>55</v>
      </c>
      <c r="B78" s="8" t="s">
        <v>20</v>
      </c>
      <c r="C78" s="9" t="s">
        <v>25</v>
      </c>
      <c r="D78" s="8" t="s">
        <v>10</v>
      </c>
      <c r="E78" s="8" t="s">
        <v>30</v>
      </c>
      <c r="F78" s="3">
        <v>100</v>
      </c>
      <c r="G78" s="3">
        <v>100</v>
      </c>
      <c r="H78" s="12">
        <f t="shared" si="3"/>
        <v>0</v>
      </c>
      <c r="I78" s="5">
        <v>79</v>
      </c>
      <c r="J78" s="5">
        <v>1.0500365679999999</v>
      </c>
      <c r="K78" s="5">
        <v>1.329160213</v>
      </c>
      <c r="L78" s="5">
        <v>1.329160213</v>
      </c>
      <c r="M78" s="5">
        <v>1.329160213</v>
      </c>
    </row>
    <row r="79" spans="1:13" x14ac:dyDescent="0.2">
      <c r="A79" s="8" t="s">
        <v>55</v>
      </c>
      <c r="B79" s="8" t="s">
        <v>20</v>
      </c>
      <c r="C79" s="9" t="s">
        <v>25</v>
      </c>
      <c r="D79" s="8" t="s">
        <v>14</v>
      </c>
      <c r="E79" s="8" t="s">
        <v>30</v>
      </c>
      <c r="F79" s="3">
        <v>100</v>
      </c>
      <c r="G79" s="3">
        <v>100</v>
      </c>
      <c r="H79" s="12">
        <f t="shared" si="3"/>
        <v>0</v>
      </c>
      <c r="I79" s="5">
        <v>79</v>
      </c>
      <c r="J79" s="5">
        <v>5.2446061320000004</v>
      </c>
      <c r="K79" s="5">
        <v>6.638741939</v>
      </c>
      <c r="L79" s="5">
        <v>6.638741939</v>
      </c>
      <c r="M79" s="5">
        <v>6.638741939</v>
      </c>
    </row>
    <row r="80" spans="1:13" x14ac:dyDescent="0.2">
      <c r="A80" s="8" t="s">
        <v>55</v>
      </c>
      <c r="B80" s="8" t="s">
        <v>20</v>
      </c>
      <c r="C80" s="9" t="s">
        <v>13</v>
      </c>
      <c r="D80" s="8" t="s">
        <v>6</v>
      </c>
      <c r="E80" s="8" t="s">
        <v>32</v>
      </c>
      <c r="F80" s="3">
        <v>90.552620759999996</v>
      </c>
      <c r="G80" s="3">
        <v>90.552620849999997</v>
      </c>
      <c r="H80" s="12">
        <f t="shared" si="3"/>
        <v>9.0000000341206032E-8</v>
      </c>
      <c r="I80" s="5">
        <v>64.552620849999997</v>
      </c>
      <c r="J80" s="5">
        <v>409.9585932</v>
      </c>
      <c r="K80" s="5">
        <v>635.07660529999998</v>
      </c>
      <c r="L80" s="5">
        <v>575.07851000000005</v>
      </c>
      <c r="M80" s="5">
        <v>575.07851059999996</v>
      </c>
    </row>
    <row r="81" spans="1:13" x14ac:dyDescent="0.2">
      <c r="A81" s="8" t="s">
        <v>55</v>
      </c>
      <c r="B81" s="8" t="s">
        <v>20</v>
      </c>
      <c r="C81" s="9" t="s">
        <v>13</v>
      </c>
      <c r="D81" s="8" t="s">
        <v>7</v>
      </c>
      <c r="E81" s="8" t="s">
        <v>29</v>
      </c>
      <c r="F81" s="3">
        <v>64.417535270000002</v>
      </c>
      <c r="G81" s="3">
        <v>64.417535270000002</v>
      </c>
      <c r="H81" s="12">
        <f t="shared" si="3"/>
        <v>0</v>
      </c>
      <c r="I81" s="5">
        <v>36.417535270000002</v>
      </c>
      <c r="J81" s="5">
        <v>113.1739821</v>
      </c>
      <c r="K81" s="5">
        <v>310.76782450000002</v>
      </c>
      <c r="L81" s="5">
        <v>200.188973</v>
      </c>
      <c r="M81" s="5">
        <v>200.188973</v>
      </c>
    </row>
    <row r="82" spans="1:13" x14ac:dyDescent="0.2">
      <c r="A82" s="8" t="s">
        <v>55</v>
      </c>
      <c r="B82" s="8" t="s">
        <v>20</v>
      </c>
      <c r="C82" s="9" t="s">
        <v>13</v>
      </c>
      <c r="D82" s="8" t="s">
        <v>8</v>
      </c>
      <c r="E82" s="8" t="s">
        <v>30</v>
      </c>
      <c r="F82" s="3">
        <v>82.503442120000003</v>
      </c>
      <c r="G82" s="3">
        <v>82.503442149999998</v>
      </c>
      <c r="H82" s="12">
        <f t="shared" si="3"/>
        <v>2.9999995376783772E-8</v>
      </c>
      <c r="I82" s="5">
        <v>61.503442149999998</v>
      </c>
      <c r="J82" s="5">
        <v>148.18519000000001</v>
      </c>
      <c r="K82" s="5">
        <v>240.93804320000001</v>
      </c>
      <c r="L82" s="5">
        <v>198.78217900000001</v>
      </c>
      <c r="M82" s="5">
        <v>198.78217910000001</v>
      </c>
    </row>
    <row r="83" spans="1:13" x14ac:dyDescent="0.2">
      <c r="A83" s="8" t="s">
        <v>55</v>
      </c>
      <c r="B83" s="8" t="s">
        <v>20</v>
      </c>
      <c r="C83" s="9" t="s">
        <v>13</v>
      </c>
      <c r="D83" s="8" t="s">
        <v>14</v>
      </c>
      <c r="E83" s="8" t="s">
        <v>29</v>
      </c>
      <c r="F83" s="3">
        <v>79.068129490000004</v>
      </c>
      <c r="G83" s="3">
        <v>79.068129490000004</v>
      </c>
      <c r="H83" s="12">
        <f t="shared" si="3"/>
        <v>0</v>
      </c>
      <c r="I83" s="5">
        <v>51.068129489999997</v>
      </c>
      <c r="J83" s="5">
        <v>34.3759181</v>
      </c>
      <c r="K83" s="5">
        <v>67.313838270000005</v>
      </c>
      <c r="L83" s="5">
        <v>53.223792809999999</v>
      </c>
      <c r="M83" s="5">
        <v>53.223792809999999</v>
      </c>
    </row>
    <row r="84" spans="1:13" x14ac:dyDescent="0.2">
      <c r="A84" s="8" t="s">
        <v>55</v>
      </c>
      <c r="B84" s="8" t="s">
        <v>20</v>
      </c>
      <c r="C84" s="9" t="s">
        <v>13</v>
      </c>
      <c r="D84" s="8" t="s">
        <v>15</v>
      </c>
      <c r="E84" s="8" t="s">
        <v>28</v>
      </c>
      <c r="F84" s="3">
        <v>25.08846771</v>
      </c>
      <c r="G84" s="3">
        <v>25.08846771</v>
      </c>
      <c r="H84" s="12">
        <f t="shared" si="3"/>
        <v>0</v>
      </c>
      <c r="I84" s="5">
        <v>2.0884677090000001</v>
      </c>
      <c r="J84" s="5">
        <v>4.1057277000000003E-2</v>
      </c>
      <c r="K84" s="5">
        <v>1.965904332</v>
      </c>
      <c r="L84" s="5">
        <v>0.49321527300000001</v>
      </c>
      <c r="M84" s="5">
        <v>0.49321527300000001</v>
      </c>
    </row>
    <row r="85" spans="1:13" x14ac:dyDescent="0.2">
      <c r="A85" s="8" t="s">
        <v>55</v>
      </c>
      <c r="B85" s="8" t="s">
        <v>20</v>
      </c>
      <c r="C85" s="9" t="s">
        <v>16</v>
      </c>
      <c r="D85" s="8" t="s">
        <v>6</v>
      </c>
      <c r="E85" s="8" t="s">
        <v>32</v>
      </c>
      <c r="F85" s="3">
        <v>62.949472710000002</v>
      </c>
      <c r="G85" s="3">
        <v>62.949472710000002</v>
      </c>
      <c r="H85" s="12">
        <f t="shared" si="3"/>
        <v>0</v>
      </c>
      <c r="I85" s="5">
        <v>36.949472710000002</v>
      </c>
      <c r="J85" s="5">
        <v>151.3154754</v>
      </c>
      <c r="K85" s="5">
        <v>409.51998579999997</v>
      </c>
      <c r="L85" s="5">
        <v>257.79067170000002</v>
      </c>
      <c r="M85" s="5">
        <v>257.79067170000002</v>
      </c>
    </row>
    <row r="86" spans="1:13" x14ac:dyDescent="0.2">
      <c r="A86" s="8" t="s">
        <v>55</v>
      </c>
      <c r="B86" s="8" t="s">
        <v>20</v>
      </c>
      <c r="C86" s="9" t="s">
        <v>16</v>
      </c>
      <c r="D86" s="8" t="s">
        <v>17</v>
      </c>
      <c r="E86" s="8" t="s">
        <v>29</v>
      </c>
      <c r="F86" s="3">
        <v>92.373093650000001</v>
      </c>
      <c r="G86" s="3">
        <v>92.373093659999995</v>
      </c>
      <c r="H86" s="12">
        <f t="shared" si="3"/>
        <v>9.9999937219763524E-9</v>
      </c>
      <c r="I86" s="5">
        <v>64.373093659999995</v>
      </c>
      <c r="J86" s="5">
        <v>77.693218830000006</v>
      </c>
      <c r="K86" s="5">
        <v>120.6920693</v>
      </c>
      <c r="L86" s="5">
        <v>111.4869982</v>
      </c>
      <c r="M86" s="5">
        <v>111.4869982</v>
      </c>
    </row>
    <row r="87" spans="1:13" x14ac:dyDescent="0.2">
      <c r="A87" s="8" t="s">
        <v>55</v>
      </c>
      <c r="B87" s="8" t="s">
        <v>20</v>
      </c>
      <c r="C87" s="9" t="s">
        <v>16</v>
      </c>
      <c r="D87" s="8" t="s">
        <v>7</v>
      </c>
      <c r="E87" s="8" t="s">
        <v>32</v>
      </c>
      <c r="F87" s="3">
        <v>86.143829519999997</v>
      </c>
      <c r="G87" s="3">
        <v>86.143829519999997</v>
      </c>
      <c r="H87" s="12">
        <f t="shared" si="3"/>
        <v>0</v>
      </c>
      <c r="I87" s="5">
        <v>60.143829519999997</v>
      </c>
      <c r="J87" s="5">
        <v>102.79263829999999</v>
      </c>
      <c r="K87" s="5">
        <v>170.91136220000001</v>
      </c>
      <c r="L87" s="5">
        <v>147.2295925</v>
      </c>
      <c r="M87" s="5">
        <v>147.2295925</v>
      </c>
    </row>
    <row r="88" spans="1:13" x14ac:dyDescent="0.2">
      <c r="A88" s="8" t="s">
        <v>55</v>
      </c>
      <c r="B88" s="8" t="s">
        <v>20</v>
      </c>
      <c r="C88" s="9" t="s">
        <v>16</v>
      </c>
      <c r="D88" s="8" t="s">
        <v>18</v>
      </c>
      <c r="E88" s="8" t="s">
        <v>29</v>
      </c>
      <c r="F88" s="3">
        <v>50.648601589999998</v>
      </c>
      <c r="G88" s="3">
        <v>50.648601569999997</v>
      </c>
      <c r="H88" s="12">
        <f t="shared" si="3"/>
        <v>-2.000000165480742E-8</v>
      </c>
      <c r="I88" s="5">
        <v>22.64860157</v>
      </c>
      <c r="J88" s="5">
        <v>10.3649907</v>
      </c>
      <c r="K88" s="5">
        <v>45.764373880000001</v>
      </c>
      <c r="L88" s="5">
        <v>23.179015400000001</v>
      </c>
      <c r="M88" s="5">
        <v>23.17901539</v>
      </c>
    </row>
    <row r="89" spans="1:13" x14ac:dyDescent="0.2">
      <c r="A89" s="8" t="s">
        <v>55</v>
      </c>
      <c r="B89" s="8" t="s">
        <v>20</v>
      </c>
      <c r="C89" s="9" t="s">
        <v>16</v>
      </c>
      <c r="D89" s="8" t="s">
        <v>8</v>
      </c>
      <c r="E89" s="8" t="s">
        <v>29</v>
      </c>
      <c r="F89" s="3">
        <v>93.222864150000007</v>
      </c>
      <c r="G89" s="3">
        <v>93.222864150000007</v>
      </c>
      <c r="H89" s="12">
        <f t="shared" si="3"/>
        <v>0</v>
      </c>
      <c r="I89" s="5">
        <v>65.222864150000007</v>
      </c>
      <c r="J89" s="5">
        <v>75.42369119</v>
      </c>
      <c r="K89" s="5">
        <v>115.6399557</v>
      </c>
      <c r="L89" s="5">
        <v>107.8028788</v>
      </c>
      <c r="M89" s="5">
        <v>107.8028788</v>
      </c>
    </row>
    <row r="90" spans="1:13" x14ac:dyDescent="0.2">
      <c r="A90" s="8" t="s">
        <v>55</v>
      </c>
      <c r="B90" s="8" t="s">
        <v>21</v>
      </c>
      <c r="C90" s="9" t="s">
        <v>5</v>
      </c>
      <c r="D90" s="8" t="s">
        <v>6</v>
      </c>
      <c r="E90" s="8" t="s">
        <v>36</v>
      </c>
      <c r="F90" s="3">
        <v>84.662348399999999</v>
      </c>
      <c r="G90" s="3">
        <v>84.662348379999997</v>
      </c>
      <c r="H90" s="12">
        <f t="shared" si="3"/>
        <v>-2.000000165480742E-8</v>
      </c>
      <c r="I90" s="5">
        <v>57.662348379999997</v>
      </c>
      <c r="J90" s="5">
        <v>1096.4509</v>
      </c>
      <c r="K90" s="5">
        <v>1901.502334</v>
      </c>
      <c r="L90" s="5">
        <v>1609.8565309999999</v>
      </c>
      <c r="M90" s="5">
        <v>1609.8565309999999</v>
      </c>
    </row>
    <row r="91" spans="1:13" x14ac:dyDescent="0.2">
      <c r="A91" s="8" t="s">
        <v>55</v>
      </c>
      <c r="B91" s="8" t="s">
        <v>21</v>
      </c>
      <c r="C91" s="9" t="s">
        <v>5</v>
      </c>
      <c r="D91" s="8" t="s">
        <v>7</v>
      </c>
      <c r="E91" s="8" t="s">
        <v>29</v>
      </c>
      <c r="F91" s="3">
        <v>59.422818509999999</v>
      </c>
      <c r="G91" s="3">
        <v>59.422818550000002</v>
      </c>
      <c r="H91" s="12">
        <f t="shared" si="3"/>
        <v>4.000000330961484E-8</v>
      </c>
      <c r="I91" s="5">
        <v>31.422818549999999</v>
      </c>
      <c r="J91" s="5">
        <v>146.85376199999999</v>
      </c>
      <c r="K91" s="5">
        <v>467.3475163</v>
      </c>
      <c r="L91" s="5">
        <v>277.71106639999999</v>
      </c>
      <c r="M91" s="5">
        <v>277.71106659999998</v>
      </c>
    </row>
    <row r="92" spans="1:13" x14ac:dyDescent="0.2">
      <c r="A92" s="8" t="s">
        <v>55</v>
      </c>
      <c r="B92" s="8" t="s">
        <v>21</v>
      </c>
      <c r="C92" s="9" t="s">
        <v>5</v>
      </c>
      <c r="D92" s="8" t="s">
        <v>33</v>
      </c>
      <c r="E92" s="8" t="s">
        <v>31</v>
      </c>
      <c r="F92" s="3">
        <v>82.344764530000006</v>
      </c>
      <c r="G92" s="3">
        <v>82.344764530000006</v>
      </c>
      <c r="H92" s="12">
        <f t="shared" si="3"/>
        <v>0</v>
      </c>
      <c r="I92" s="5">
        <v>60.344764529999999</v>
      </c>
      <c r="J92" s="5">
        <v>56.288908130000003</v>
      </c>
      <c r="K92" s="5">
        <v>93.278859499999996</v>
      </c>
      <c r="L92" s="5">
        <v>76.810257219999997</v>
      </c>
      <c r="M92" s="5">
        <v>76.810257219999997</v>
      </c>
    </row>
    <row r="93" spans="1:13" x14ac:dyDescent="0.2">
      <c r="A93" s="8" t="s">
        <v>55</v>
      </c>
      <c r="B93" s="8" t="s">
        <v>21</v>
      </c>
      <c r="C93" s="9" t="s">
        <v>5</v>
      </c>
      <c r="D93" s="8" t="s">
        <v>8</v>
      </c>
      <c r="E93" s="8" t="s">
        <v>32</v>
      </c>
      <c r="F93" s="3">
        <v>85.850560909999999</v>
      </c>
      <c r="G93" s="3">
        <v>85.850560849999994</v>
      </c>
      <c r="H93" s="12">
        <f t="shared" si="3"/>
        <v>-6.000000496442226E-8</v>
      </c>
      <c r="I93" s="5">
        <v>59.850560850000001</v>
      </c>
      <c r="J93" s="5">
        <v>845.4967279</v>
      </c>
      <c r="K93" s="5">
        <v>1412.679707</v>
      </c>
      <c r="L93" s="5">
        <v>1212.793453</v>
      </c>
      <c r="M93" s="5">
        <v>1212.7934519999999</v>
      </c>
    </row>
    <row r="94" spans="1:13" x14ac:dyDescent="0.2">
      <c r="A94" s="8" t="s">
        <v>55</v>
      </c>
      <c r="B94" s="8" t="s">
        <v>21</v>
      </c>
      <c r="C94" s="9" t="s">
        <v>5</v>
      </c>
      <c r="D94" s="8" t="s">
        <v>9</v>
      </c>
      <c r="E94" s="8" t="s">
        <v>31</v>
      </c>
      <c r="F94" s="3">
        <v>78.285278309999995</v>
      </c>
      <c r="G94" s="3">
        <v>78.285280270000001</v>
      </c>
      <c r="H94" s="12">
        <f t="shared" si="3"/>
        <v>1.9600000058517253E-6</v>
      </c>
      <c r="I94" s="5">
        <v>56.285280270000001</v>
      </c>
      <c r="J94" s="5">
        <v>151.2860421</v>
      </c>
      <c r="K94" s="5">
        <v>268.78438089999997</v>
      </c>
      <c r="L94" s="5">
        <v>210.41860070000001</v>
      </c>
      <c r="M94" s="5">
        <v>210.41860589999999</v>
      </c>
    </row>
    <row r="95" spans="1:13" x14ac:dyDescent="0.2">
      <c r="A95" s="8" t="s">
        <v>55</v>
      </c>
      <c r="B95" s="8" t="s">
        <v>21</v>
      </c>
      <c r="C95" s="9" t="s">
        <v>5</v>
      </c>
      <c r="D95" s="8" t="s">
        <v>10</v>
      </c>
      <c r="E95" s="8" t="s">
        <v>30</v>
      </c>
      <c r="F95" s="3">
        <v>22.425151169999999</v>
      </c>
      <c r="G95" s="3">
        <v>22.425145879999999</v>
      </c>
      <c r="H95" s="12">
        <f t="shared" si="3"/>
        <v>-5.2900000007127801E-6</v>
      </c>
      <c r="I95" s="5">
        <v>1.4251458749999999</v>
      </c>
      <c r="J95" s="5">
        <v>0.58187987399999996</v>
      </c>
      <c r="K95" s="5">
        <v>40.829495729999998</v>
      </c>
      <c r="L95" s="5">
        <v>9.1560761389999996</v>
      </c>
      <c r="M95" s="5">
        <v>9.1560739770000001</v>
      </c>
    </row>
    <row r="96" spans="1:13" x14ac:dyDescent="0.2">
      <c r="A96" s="8" t="s">
        <v>55</v>
      </c>
      <c r="B96" s="8" t="s">
        <v>21</v>
      </c>
      <c r="C96" s="9" t="s">
        <v>5</v>
      </c>
      <c r="D96" s="8" t="s">
        <v>11</v>
      </c>
      <c r="E96" s="8" t="s">
        <v>29</v>
      </c>
      <c r="F96" s="3">
        <v>81.451927800000007</v>
      </c>
      <c r="G96" s="3">
        <v>81.451927810000001</v>
      </c>
      <c r="H96" s="12">
        <f t="shared" ref="H96:H158" si="4">G96-F96</f>
        <v>9.9999937219763524E-9</v>
      </c>
      <c r="I96" s="5">
        <v>53.451927810000001</v>
      </c>
      <c r="J96" s="5">
        <v>82.376971679999997</v>
      </c>
      <c r="K96" s="5">
        <v>154.11412659999999</v>
      </c>
      <c r="L96" s="5">
        <v>125.5289271</v>
      </c>
      <c r="M96" s="5">
        <v>125.5289271</v>
      </c>
    </row>
    <row r="97" spans="1:13" x14ac:dyDescent="0.2">
      <c r="A97" s="8" t="s">
        <v>55</v>
      </c>
      <c r="B97" s="8" t="s">
        <v>21</v>
      </c>
      <c r="C97" s="9" t="s">
        <v>5</v>
      </c>
      <c r="D97" s="8" t="s">
        <v>34</v>
      </c>
      <c r="E97" s="8" t="s">
        <v>29</v>
      </c>
      <c r="F97" s="3">
        <v>51.316428760000001</v>
      </c>
      <c r="G97" s="3">
        <v>51.316428119999998</v>
      </c>
      <c r="H97" s="12">
        <f t="shared" si="4"/>
        <v>-6.4000000321584594E-7</v>
      </c>
      <c r="I97" s="5">
        <v>23.316428120000001</v>
      </c>
      <c r="J97" s="5">
        <v>33.21278993</v>
      </c>
      <c r="K97" s="5">
        <v>142.44373010000001</v>
      </c>
      <c r="L97" s="5">
        <v>73.097035270000006</v>
      </c>
      <c r="M97" s="5">
        <v>73.097034350000001</v>
      </c>
    </row>
    <row r="98" spans="1:13" x14ac:dyDescent="0.2">
      <c r="A98" s="8" t="s">
        <v>55</v>
      </c>
      <c r="B98" s="8" t="s">
        <v>21</v>
      </c>
      <c r="C98" s="9" t="s">
        <v>5</v>
      </c>
      <c r="D98" s="8" t="s">
        <v>12</v>
      </c>
      <c r="E98" s="8" t="s">
        <v>29</v>
      </c>
      <c r="F98" s="3">
        <v>41.078807470000001</v>
      </c>
      <c r="G98" s="3">
        <v>41.078807470000001</v>
      </c>
      <c r="H98" s="12">
        <f t="shared" si="4"/>
        <v>0</v>
      </c>
      <c r="I98" s="5">
        <v>13.078807469999999</v>
      </c>
      <c r="J98" s="5">
        <v>4.0061493889999999</v>
      </c>
      <c r="K98" s="5">
        <v>30.630846099999999</v>
      </c>
      <c r="L98" s="5">
        <v>12.5827863</v>
      </c>
      <c r="M98" s="5">
        <v>12.5827863</v>
      </c>
    </row>
    <row r="99" spans="1:13" x14ac:dyDescent="0.2">
      <c r="A99" s="8" t="s">
        <v>55</v>
      </c>
      <c r="B99" s="8" t="s">
        <v>21</v>
      </c>
      <c r="C99" s="9" t="s">
        <v>25</v>
      </c>
      <c r="D99" s="8" t="s">
        <v>6</v>
      </c>
      <c r="E99" s="8" t="s">
        <v>36</v>
      </c>
      <c r="F99" s="3">
        <v>85.816363210000006</v>
      </c>
      <c r="G99" s="3">
        <v>85.816363210000006</v>
      </c>
      <c r="H99" s="12">
        <f t="shared" si="4"/>
        <v>0</v>
      </c>
      <c r="I99" s="5">
        <v>58.816363209999999</v>
      </c>
      <c r="J99" s="5">
        <v>686.09737889999997</v>
      </c>
      <c r="K99" s="5">
        <v>1166.507654</v>
      </c>
      <c r="L99" s="5">
        <v>1001.054446</v>
      </c>
      <c r="M99" s="5">
        <v>1001.054446</v>
      </c>
    </row>
    <row r="100" spans="1:13" x14ac:dyDescent="0.2">
      <c r="A100" s="8" t="s">
        <v>55</v>
      </c>
      <c r="B100" s="8" t="s">
        <v>21</v>
      </c>
      <c r="C100" s="9" t="s">
        <v>25</v>
      </c>
      <c r="D100" s="8" t="s">
        <v>7</v>
      </c>
      <c r="E100" s="8" t="s">
        <v>29</v>
      </c>
      <c r="F100" s="3">
        <v>51.123854020000003</v>
      </c>
      <c r="G100" s="3">
        <v>51.123854049999998</v>
      </c>
      <c r="H100" s="12">
        <f t="shared" si="4"/>
        <v>2.9999995376783772E-8</v>
      </c>
      <c r="I100" s="5">
        <v>23.123854049999998</v>
      </c>
      <c r="J100" s="5">
        <v>345.98109470000003</v>
      </c>
      <c r="K100" s="5">
        <v>1496.2086079999999</v>
      </c>
      <c r="L100" s="5">
        <v>764.91950440000005</v>
      </c>
      <c r="M100" s="5">
        <v>764.91950480000003</v>
      </c>
    </row>
    <row r="101" spans="1:13" x14ac:dyDescent="0.2">
      <c r="A101" s="8" t="s">
        <v>55</v>
      </c>
      <c r="B101" s="8" t="s">
        <v>21</v>
      </c>
      <c r="C101" s="9" t="s">
        <v>25</v>
      </c>
      <c r="D101" s="8" t="s">
        <v>33</v>
      </c>
      <c r="E101" s="8" t="s">
        <v>31</v>
      </c>
      <c r="F101" s="3">
        <v>86.814132889999996</v>
      </c>
      <c r="G101" s="3">
        <v>86.814132869999995</v>
      </c>
      <c r="H101" s="12">
        <f t="shared" si="4"/>
        <v>-2.000000165480742E-8</v>
      </c>
      <c r="I101" s="5">
        <v>64.814132869999995</v>
      </c>
      <c r="J101" s="5">
        <v>79.982266600000003</v>
      </c>
      <c r="K101" s="5">
        <v>123.4025097</v>
      </c>
      <c r="L101" s="5">
        <v>107.1308188</v>
      </c>
      <c r="M101" s="5">
        <v>107.13081870000001</v>
      </c>
    </row>
    <row r="102" spans="1:13" x14ac:dyDescent="0.2">
      <c r="A102" s="8" t="s">
        <v>55</v>
      </c>
      <c r="B102" s="8" t="s">
        <v>21</v>
      </c>
      <c r="C102" s="9" t="s">
        <v>25</v>
      </c>
      <c r="D102" s="8" t="s">
        <v>8</v>
      </c>
      <c r="E102" s="8" t="s">
        <v>32</v>
      </c>
      <c r="F102" s="3">
        <v>85.942714929999994</v>
      </c>
      <c r="G102" s="3">
        <v>85.942714929999994</v>
      </c>
      <c r="H102" s="12">
        <f t="shared" si="4"/>
        <v>0</v>
      </c>
      <c r="I102" s="5">
        <v>59.942714930000001</v>
      </c>
      <c r="J102" s="5">
        <v>303.18703599999998</v>
      </c>
      <c r="K102" s="5">
        <v>505.79463470000002</v>
      </c>
      <c r="L102" s="5">
        <v>434.69364100000001</v>
      </c>
      <c r="M102" s="5">
        <v>434.69364100000001</v>
      </c>
    </row>
    <row r="103" spans="1:13" x14ac:dyDescent="0.2">
      <c r="A103" s="8" t="s">
        <v>55</v>
      </c>
      <c r="B103" s="8" t="s">
        <v>21</v>
      </c>
      <c r="C103" s="9" t="s">
        <v>25</v>
      </c>
      <c r="D103" s="8" t="s">
        <v>9</v>
      </c>
      <c r="E103" s="8" t="s">
        <v>31</v>
      </c>
      <c r="F103" s="3">
        <v>90.679140599999997</v>
      </c>
      <c r="G103" s="3">
        <v>90.679140599999997</v>
      </c>
      <c r="H103" s="12">
        <f t="shared" si="4"/>
        <v>0</v>
      </c>
      <c r="I103" s="5">
        <v>68.679140599999997</v>
      </c>
      <c r="J103" s="5">
        <v>107.57261699999999</v>
      </c>
      <c r="K103" s="5">
        <v>156.63069759999999</v>
      </c>
      <c r="L103" s="5">
        <v>142.03137050000001</v>
      </c>
      <c r="M103" s="5">
        <v>142.03137050000001</v>
      </c>
    </row>
    <row r="104" spans="1:13" x14ac:dyDescent="0.2">
      <c r="A104" s="8" t="s">
        <v>55</v>
      </c>
      <c r="B104" s="8" t="s">
        <v>21</v>
      </c>
      <c r="C104" s="9" t="s">
        <v>25</v>
      </c>
      <c r="D104" s="8" t="s">
        <v>10</v>
      </c>
      <c r="E104" s="8" t="s">
        <v>30</v>
      </c>
      <c r="F104" s="3">
        <v>74.42827441</v>
      </c>
      <c r="G104" s="3">
        <v>74.42827441</v>
      </c>
      <c r="H104" s="12">
        <f t="shared" si="4"/>
        <v>0</v>
      </c>
      <c r="I104" s="5">
        <v>53.42827441</v>
      </c>
      <c r="J104" s="5">
        <v>119.6164327</v>
      </c>
      <c r="K104" s="5">
        <v>223.88226839999999</v>
      </c>
      <c r="L104" s="5">
        <v>166.63170909999999</v>
      </c>
      <c r="M104" s="5">
        <v>166.63170909999999</v>
      </c>
    </row>
    <row r="105" spans="1:13" x14ac:dyDescent="0.2">
      <c r="A105" s="8" t="s">
        <v>55</v>
      </c>
      <c r="B105" s="8" t="s">
        <v>21</v>
      </c>
      <c r="C105" s="9" t="s">
        <v>25</v>
      </c>
      <c r="D105" s="8" t="s">
        <v>14</v>
      </c>
      <c r="E105" s="8" t="s">
        <v>30</v>
      </c>
      <c r="F105" s="3">
        <v>50.901334460000001</v>
      </c>
      <c r="G105" s="3">
        <v>50.901334460000001</v>
      </c>
      <c r="H105" s="12">
        <f t="shared" si="4"/>
        <v>0</v>
      </c>
      <c r="I105" s="5">
        <v>29.901334460000001</v>
      </c>
      <c r="J105" s="5">
        <v>8.4082109339999995</v>
      </c>
      <c r="K105" s="5">
        <v>28.119851789999998</v>
      </c>
      <c r="L105" s="5">
        <v>14.313379810000001</v>
      </c>
      <c r="M105" s="5">
        <v>14.313379810000001</v>
      </c>
    </row>
    <row r="106" spans="1:13" x14ac:dyDescent="0.2">
      <c r="A106" s="8" t="s">
        <v>55</v>
      </c>
      <c r="B106" s="8" t="s">
        <v>21</v>
      </c>
      <c r="C106" s="9" t="s">
        <v>25</v>
      </c>
      <c r="D106" s="8" t="s">
        <v>15</v>
      </c>
      <c r="E106" s="8" t="s">
        <v>30</v>
      </c>
      <c r="F106" s="3">
        <v>91.624542509999998</v>
      </c>
      <c r="G106" s="3">
        <v>91.624542509999998</v>
      </c>
      <c r="H106" s="12">
        <f t="shared" si="4"/>
        <v>0</v>
      </c>
      <c r="I106" s="5">
        <v>70.624542509999998</v>
      </c>
      <c r="J106" s="5">
        <v>1.6665987529999999</v>
      </c>
      <c r="K106" s="5">
        <v>2.3598011310000002</v>
      </c>
      <c r="L106" s="5">
        <v>2.1621569909999998</v>
      </c>
      <c r="M106" s="5">
        <v>2.1621569909999998</v>
      </c>
    </row>
    <row r="107" spans="1:13" x14ac:dyDescent="0.2">
      <c r="A107" s="8" t="s">
        <v>55</v>
      </c>
      <c r="B107" s="8" t="s">
        <v>21</v>
      </c>
      <c r="C107" s="9" t="s">
        <v>16</v>
      </c>
      <c r="D107" s="8" t="s">
        <v>6</v>
      </c>
      <c r="E107" s="8" t="s">
        <v>32</v>
      </c>
      <c r="F107" s="3">
        <v>36.087148630000002</v>
      </c>
      <c r="G107" s="3">
        <v>36.087148589999998</v>
      </c>
      <c r="H107" s="12">
        <f t="shared" si="4"/>
        <v>-4.000000330961484E-8</v>
      </c>
      <c r="I107" s="5">
        <v>10.08714859</v>
      </c>
      <c r="J107" s="5">
        <v>79.831004539999995</v>
      </c>
      <c r="K107" s="5">
        <v>791.41299249999997</v>
      </c>
      <c r="L107" s="5">
        <v>285.59838280000002</v>
      </c>
      <c r="M107" s="5">
        <v>285.59838259999998</v>
      </c>
    </row>
    <row r="108" spans="1:13" x14ac:dyDescent="0.2">
      <c r="A108" s="8" t="s">
        <v>55</v>
      </c>
      <c r="B108" s="8" t="s">
        <v>21</v>
      </c>
      <c r="C108" s="9" t="s">
        <v>16</v>
      </c>
      <c r="D108" s="8" t="s">
        <v>17</v>
      </c>
      <c r="E108" s="8" t="s">
        <v>29</v>
      </c>
      <c r="F108" s="3">
        <v>53.913935219999999</v>
      </c>
      <c r="G108" s="3">
        <v>53.91393523</v>
      </c>
      <c r="H108" s="12">
        <f t="shared" si="4"/>
        <v>1.000000082740371E-8</v>
      </c>
      <c r="I108" s="5">
        <v>25.91393523</v>
      </c>
      <c r="J108" s="5">
        <v>187.57074940000001</v>
      </c>
      <c r="K108" s="5">
        <v>723.82194289999995</v>
      </c>
      <c r="L108" s="5">
        <v>390.2408934</v>
      </c>
      <c r="M108" s="5">
        <v>390.2408934</v>
      </c>
    </row>
    <row r="109" spans="1:13" x14ac:dyDescent="0.2">
      <c r="A109" s="8" t="s">
        <v>55</v>
      </c>
      <c r="B109" s="8" t="s">
        <v>21</v>
      </c>
      <c r="C109" s="9" t="s">
        <v>16</v>
      </c>
      <c r="D109" s="8" t="s">
        <v>7</v>
      </c>
      <c r="E109" s="8" t="s">
        <v>32</v>
      </c>
      <c r="F109" s="3">
        <v>53.49809819</v>
      </c>
      <c r="G109" s="3">
        <v>53.498098130000002</v>
      </c>
      <c r="H109" s="12">
        <f t="shared" si="4"/>
        <v>-5.9999997858994902E-8</v>
      </c>
      <c r="I109" s="5">
        <v>27.498098129999999</v>
      </c>
      <c r="J109" s="5">
        <v>85.29291585</v>
      </c>
      <c r="K109" s="5">
        <v>310.17750919999997</v>
      </c>
      <c r="L109" s="5">
        <v>165.9390684</v>
      </c>
      <c r="M109" s="5">
        <v>165.93906820000001</v>
      </c>
    </row>
    <row r="110" spans="1:13" x14ac:dyDescent="0.2">
      <c r="A110" s="8" t="s">
        <v>55</v>
      </c>
      <c r="B110" s="8" t="s">
        <v>21</v>
      </c>
      <c r="C110" s="9" t="s">
        <v>16</v>
      </c>
      <c r="D110" s="8" t="s">
        <v>18</v>
      </c>
      <c r="E110" s="8" t="s">
        <v>29</v>
      </c>
      <c r="F110" s="3">
        <v>18.50731601</v>
      </c>
      <c r="G110" s="3">
        <v>18.50731601</v>
      </c>
      <c r="H110" s="12">
        <f t="shared" si="4"/>
        <v>0</v>
      </c>
      <c r="I110" s="5">
        <v>-9.4926839859999994</v>
      </c>
      <c r="J110" s="5">
        <v>-1.0233013230000001</v>
      </c>
      <c r="K110" s="5">
        <v>10.779894540000001</v>
      </c>
      <c r="L110" s="5">
        <v>1.9950691490000001</v>
      </c>
      <c r="M110" s="5">
        <v>1.9950691490000001</v>
      </c>
    </row>
    <row r="111" spans="1:13" x14ac:dyDescent="0.2">
      <c r="A111" s="8" t="s">
        <v>55</v>
      </c>
      <c r="B111" s="8" t="s">
        <v>21</v>
      </c>
      <c r="C111" s="9" t="s">
        <v>16</v>
      </c>
      <c r="D111" s="8" t="s">
        <v>8</v>
      </c>
      <c r="E111" s="8" t="s">
        <v>29</v>
      </c>
      <c r="F111" s="3">
        <v>29.267650060000001</v>
      </c>
      <c r="G111" s="3">
        <v>29.267650060000001</v>
      </c>
      <c r="H111" s="12">
        <f t="shared" si="4"/>
        <v>0</v>
      </c>
      <c r="I111" s="5">
        <v>1.26765006</v>
      </c>
      <c r="J111" s="5">
        <v>1.80108391</v>
      </c>
      <c r="K111" s="5">
        <v>142.08052900000001</v>
      </c>
      <c r="L111" s="5">
        <v>41.583632020000003</v>
      </c>
      <c r="M111" s="5">
        <v>41.583632020000003</v>
      </c>
    </row>
    <row r="112" spans="1:13" x14ac:dyDescent="0.2">
      <c r="A112" s="8" t="s">
        <v>55</v>
      </c>
      <c r="B112" s="8" t="s">
        <v>22</v>
      </c>
      <c r="C112" s="9" t="s">
        <v>5</v>
      </c>
      <c r="D112" s="8" t="s">
        <v>6</v>
      </c>
      <c r="E112" s="8" t="s">
        <v>36</v>
      </c>
      <c r="F112" s="3">
        <v>83.238721839999997</v>
      </c>
      <c r="G112" s="3">
        <v>83.23872222</v>
      </c>
      <c r="H112" s="12">
        <f t="shared" si="4"/>
        <v>3.8000000301963155E-7</v>
      </c>
      <c r="I112" s="5">
        <v>56.23872222</v>
      </c>
      <c r="J112" s="5">
        <v>155.06363959999999</v>
      </c>
      <c r="K112" s="5">
        <v>275.72397360000002</v>
      </c>
      <c r="L112" s="5">
        <v>229.50911139999999</v>
      </c>
      <c r="M112" s="5">
        <v>229.50911239999999</v>
      </c>
    </row>
    <row r="113" spans="1:13" x14ac:dyDescent="0.2">
      <c r="A113" s="8" t="s">
        <v>55</v>
      </c>
      <c r="B113" s="8" t="s">
        <v>22</v>
      </c>
      <c r="C113" s="9" t="s">
        <v>5</v>
      </c>
      <c r="D113" s="8" t="s">
        <v>7</v>
      </c>
      <c r="E113" s="8" t="s">
        <v>29</v>
      </c>
      <c r="F113" s="3">
        <v>81.925758520000002</v>
      </c>
      <c r="G113" s="3">
        <v>81.925758520000002</v>
      </c>
      <c r="H113" s="12">
        <f t="shared" si="4"/>
        <v>0</v>
      </c>
      <c r="I113" s="5">
        <v>53.925758520000002</v>
      </c>
      <c r="J113" s="5">
        <v>33.772043510000003</v>
      </c>
      <c r="K113" s="5">
        <v>62.62692345</v>
      </c>
      <c r="L113" s="5">
        <v>51.307582080000003</v>
      </c>
      <c r="M113" s="5">
        <v>51.307582080000003</v>
      </c>
    </row>
    <row r="114" spans="1:13" x14ac:dyDescent="0.2">
      <c r="A114" s="8" t="s">
        <v>55</v>
      </c>
      <c r="B114" s="8" t="s">
        <v>22</v>
      </c>
      <c r="C114" s="9" t="s">
        <v>5</v>
      </c>
      <c r="D114" s="8" t="s">
        <v>33</v>
      </c>
      <c r="E114" s="8" t="s">
        <v>31</v>
      </c>
      <c r="F114" s="3">
        <v>91.433747229999994</v>
      </c>
      <c r="G114" s="3">
        <v>91.433747170000004</v>
      </c>
      <c r="H114" s="12">
        <f t="shared" si="4"/>
        <v>-5.9999990753567545E-8</v>
      </c>
      <c r="I114" s="5">
        <v>69.433747170000004</v>
      </c>
      <c r="J114" s="5">
        <v>12.914080390000001</v>
      </c>
      <c r="K114" s="5">
        <v>18.59914079</v>
      </c>
      <c r="L114" s="5">
        <v>17.005891380000001</v>
      </c>
      <c r="M114" s="5">
        <v>17.00589136</v>
      </c>
    </row>
    <row r="115" spans="1:13" x14ac:dyDescent="0.2">
      <c r="A115" s="8" t="s">
        <v>55</v>
      </c>
      <c r="B115" s="8" t="s">
        <v>22</v>
      </c>
      <c r="C115" s="9" t="s">
        <v>5</v>
      </c>
      <c r="D115" s="8" t="s">
        <v>8</v>
      </c>
      <c r="E115" s="8" t="s">
        <v>32</v>
      </c>
      <c r="F115" s="3">
        <v>87.381600419999998</v>
      </c>
      <c r="G115" s="3">
        <v>87.381600419999998</v>
      </c>
      <c r="H115" s="12">
        <f t="shared" si="4"/>
        <v>0</v>
      </c>
      <c r="I115" s="5">
        <v>61.381600419999998</v>
      </c>
      <c r="J115" s="5">
        <v>97.941476840000007</v>
      </c>
      <c r="K115" s="5">
        <v>159.56162130000001</v>
      </c>
      <c r="L115" s="5">
        <v>139.42749839999999</v>
      </c>
      <c r="M115" s="5">
        <v>139.42749839999999</v>
      </c>
    </row>
    <row r="116" spans="1:13" x14ac:dyDescent="0.2">
      <c r="A116" s="8" t="s">
        <v>55</v>
      </c>
      <c r="B116" s="8" t="s">
        <v>22</v>
      </c>
      <c r="C116" s="9" t="s">
        <v>5</v>
      </c>
      <c r="D116" s="8" t="s">
        <v>9</v>
      </c>
      <c r="E116" s="8" t="s">
        <v>31</v>
      </c>
      <c r="F116" s="3">
        <v>61.407450230000002</v>
      </c>
      <c r="G116" s="3">
        <v>61.407450230000002</v>
      </c>
      <c r="H116" s="12">
        <f t="shared" si="4"/>
        <v>0</v>
      </c>
      <c r="I116" s="5">
        <v>39.407450230000002</v>
      </c>
      <c r="J116" s="5">
        <v>31.170043570000001</v>
      </c>
      <c r="K116" s="5">
        <v>79.096829119999995</v>
      </c>
      <c r="L116" s="5">
        <v>48.571345970000003</v>
      </c>
      <c r="M116" s="5">
        <v>48.571345970000003</v>
      </c>
    </row>
    <row r="117" spans="1:13" x14ac:dyDescent="0.2">
      <c r="A117" s="8" t="s">
        <v>55</v>
      </c>
      <c r="B117" s="8" t="s">
        <v>22</v>
      </c>
      <c r="C117" s="9" t="s">
        <v>5</v>
      </c>
      <c r="D117" s="8" t="s">
        <v>10</v>
      </c>
      <c r="E117" s="8" t="s">
        <v>30</v>
      </c>
      <c r="F117" s="3">
        <v>0.324663431</v>
      </c>
      <c r="G117" s="3">
        <v>0.32465963199999998</v>
      </c>
      <c r="H117" s="12">
        <f t="shared" si="4"/>
        <v>-3.7990000000265312E-6</v>
      </c>
      <c r="I117" s="5">
        <v>-20.675340370000001</v>
      </c>
      <c r="J117" s="5">
        <v>-10.868557450000001</v>
      </c>
      <c r="K117" s="5">
        <v>52.567731700000003</v>
      </c>
      <c r="L117" s="5">
        <v>0.17066820099999999</v>
      </c>
      <c r="M117" s="5">
        <v>0.17066620399999999</v>
      </c>
    </row>
    <row r="118" spans="1:13" x14ac:dyDescent="0.2">
      <c r="A118" s="8" t="s">
        <v>55</v>
      </c>
      <c r="B118" s="8" t="s">
        <v>22</v>
      </c>
      <c r="C118" s="9" t="s">
        <v>5</v>
      </c>
      <c r="D118" s="8" t="s">
        <v>11</v>
      </c>
      <c r="E118" s="8" t="s">
        <v>29</v>
      </c>
      <c r="F118" s="3">
        <v>0.315078792</v>
      </c>
      <c r="G118" s="3">
        <v>0.315078792</v>
      </c>
      <c r="H118" s="12">
        <f t="shared" si="4"/>
        <v>0</v>
      </c>
      <c r="I118" s="5">
        <v>-27.684921209999999</v>
      </c>
      <c r="J118" s="5">
        <v>-1.470223847</v>
      </c>
      <c r="K118" s="5">
        <v>5.310558178</v>
      </c>
      <c r="L118" s="5">
        <v>1.6732443E-2</v>
      </c>
      <c r="M118" s="5">
        <v>1.6732443E-2</v>
      </c>
    </row>
    <row r="119" spans="1:13" x14ac:dyDescent="0.2">
      <c r="A119" s="8" t="s">
        <v>55</v>
      </c>
      <c r="B119" s="8" t="s">
        <v>22</v>
      </c>
      <c r="C119" s="9" t="s">
        <v>5</v>
      </c>
      <c r="D119" s="8" t="s">
        <v>34</v>
      </c>
      <c r="E119" s="8" t="s">
        <v>29</v>
      </c>
      <c r="F119" s="3">
        <v>79.714777670000004</v>
      </c>
      <c r="G119" s="3">
        <v>79.714777670000004</v>
      </c>
      <c r="H119" s="12">
        <f t="shared" si="4"/>
        <v>0</v>
      </c>
      <c r="I119" s="5">
        <v>51.714777669999997</v>
      </c>
      <c r="J119" s="5">
        <v>3.0993407620000002</v>
      </c>
      <c r="K119" s="5">
        <v>5.9931433549999999</v>
      </c>
      <c r="L119" s="5">
        <v>4.7774209010000002</v>
      </c>
      <c r="M119" s="5">
        <v>4.7774209010000002</v>
      </c>
    </row>
    <row r="120" spans="1:13" x14ac:dyDescent="0.2">
      <c r="A120" s="8" t="s">
        <v>55</v>
      </c>
      <c r="B120" s="8" t="s">
        <v>22</v>
      </c>
      <c r="C120" s="9" t="s">
        <v>5</v>
      </c>
      <c r="D120" s="8" t="s">
        <v>12</v>
      </c>
      <c r="E120" s="8" t="s">
        <v>29</v>
      </c>
      <c r="F120" s="3">
        <v>1.8298542000000001E-2</v>
      </c>
      <c r="G120" s="3">
        <v>1.8298542000000001E-2</v>
      </c>
      <c r="H120" s="12">
        <f t="shared" si="4"/>
        <v>0</v>
      </c>
      <c r="I120" s="5">
        <v>-27.98170146</v>
      </c>
      <c r="J120" s="5">
        <v>-2.2176532459999998</v>
      </c>
      <c r="K120" s="5">
        <v>7.9253695469999998</v>
      </c>
      <c r="L120" s="5">
        <v>1.4502269999999999E-3</v>
      </c>
      <c r="M120" s="5">
        <v>1.4502269999999999E-3</v>
      </c>
    </row>
    <row r="121" spans="1:13" x14ac:dyDescent="0.2">
      <c r="A121" s="8" t="s">
        <v>55</v>
      </c>
      <c r="B121" s="8" t="s">
        <v>22</v>
      </c>
      <c r="C121" s="9" t="s">
        <v>13</v>
      </c>
      <c r="D121" s="8" t="s">
        <v>6</v>
      </c>
      <c r="E121" s="8" t="s">
        <v>36</v>
      </c>
      <c r="F121" s="3">
        <v>88.381482289999994</v>
      </c>
      <c r="G121" s="3">
        <v>88.538287400000002</v>
      </c>
      <c r="H121" s="12">
        <f t="shared" si="4"/>
        <v>0.15680511000000763</v>
      </c>
      <c r="I121" s="5">
        <v>61.538287400000002</v>
      </c>
      <c r="J121" s="5">
        <v>478.5067588</v>
      </c>
      <c r="K121" s="5">
        <v>777.5756834</v>
      </c>
      <c r="L121" s="5">
        <v>687.23291489999997</v>
      </c>
      <c r="M121" s="5">
        <v>688.45219329999998</v>
      </c>
    </row>
    <row r="122" spans="1:13" x14ac:dyDescent="0.2">
      <c r="A122" s="8" t="s">
        <v>55</v>
      </c>
      <c r="B122" s="8" t="s">
        <v>22</v>
      </c>
      <c r="C122" s="9" t="s">
        <v>13</v>
      </c>
      <c r="D122" s="8" t="s">
        <v>7</v>
      </c>
      <c r="E122" s="8" t="s">
        <v>29</v>
      </c>
      <c r="F122" s="3">
        <v>30.520503380000001</v>
      </c>
      <c r="G122" s="3">
        <v>30.520503380000001</v>
      </c>
      <c r="H122" s="12">
        <f t="shared" si="4"/>
        <v>0</v>
      </c>
      <c r="I122" s="5">
        <v>2.5205033819999998</v>
      </c>
      <c r="J122" s="5">
        <v>12.56859457</v>
      </c>
      <c r="K122" s="5">
        <v>498.65414420000002</v>
      </c>
      <c r="L122" s="5">
        <v>152.191755</v>
      </c>
      <c r="M122" s="5">
        <v>152.191755</v>
      </c>
    </row>
    <row r="123" spans="1:13" x14ac:dyDescent="0.2">
      <c r="A123" s="8" t="s">
        <v>55</v>
      </c>
      <c r="B123" s="8" t="s">
        <v>22</v>
      </c>
      <c r="C123" s="9" t="s">
        <v>13</v>
      </c>
      <c r="D123" s="8" t="s">
        <v>8</v>
      </c>
      <c r="E123" s="8" t="s">
        <v>30</v>
      </c>
      <c r="F123" s="3">
        <v>67.766984949999994</v>
      </c>
      <c r="G123" s="3">
        <v>69.945400960000001</v>
      </c>
      <c r="H123" s="12">
        <f t="shared" si="4"/>
        <v>2.1784160100000065</v>
      </c>
      <c r="I123" s="5">
        <v>48.945400960000001</v>
      </c>
      <c r="J123" s="5">
        <v>31.159625630000001</v>
      </c>
      <c r="K123" s="5">
        <v>63.662009130000001</v>
      </c>
      <c r="L123" s="5">
        <v>43.141824139999997</v>
      </c>
      <c r="M123" s="5">
        <v>44.528647540000001</v>
      </c>
    </row>
    <row r="124" spans="1:13" x14ac:dyDescent="0.2">
      <c r="A124" s="8" t="s">
        <v>55</v>
      </c>
      <c r="B124" s="8" t="s">
        <v>22</v>
      </c>
      <c r="C124" s="9" t="s">
        <v>13</v>
      </c>
      <c r="D124" s="8" t="s">
        <v>14</v>
      </c>
      <c r="E124" s="8" t="s">
        <v>29</v>
      </c>
      <c r="F124" s="3">
        <v>27.647365740000001</v>
      </c>
      <c r="G124" s="3">
        <v>27.647365740000001</v>
      </c>
      <c r="H124" s="12">
        <f t="shared" si="4"/>
        <v>0</v>
      </c>
      <c r="I124" s="5">
        <v>-0.35263425999999998</v>
      </c>
      <c r="J124" s="5">
        <v>-0.47531454899999998</v>
      </c>
      <c r="K124" s="5">
        <v>134.78966819999999</v>
      </c>
      <c r="L124" s="5">
        <v>37.26579254</v>
      </c>
      <c r="M124" s="5">
        <v>37.26579254</v>
      </c>
    </row>
    <row r="125" spans="1:13" s="20" customFormat="1" x14ac:dyDescent="0.2">
      <c r="A125" s="8" t="s">
        <v>55</v>
      </c>
      <c r="B125" s="8" t="s">
        <v>22</v>
      </c>
      <c r="C125" s="9" t="s">
        <v>13</v>
      </c>
      <c r="D125" s="8" t="s">
        <v>15</v>
      </c>
      <c r="E125" s="8" t="s">
        <v>28</v>
      </c>
      <c r="F125" s="3">
        <v>2.7567382930000002</v>
      </c>
      <c r="G125" s="3">
        <v>2.7567382930000002</v>
      </c>
      <c r="H125" s="12">
        <f t="shared" si="4"/>
        <v>0</v>
      </c>
      <c r="I125" s="5">
        <v>-20.243261709999999</v>
      </c>
      <c r="J125" s="5">
        <v>-2.3995475759999998</v>
      </c>
      <c r="K125" s="5">
        <v>11.853561989999999</v>
      </c>
      <c r="L125" s="5">
        <v>0.32677168299999998</v>
      </c>
      <c r="M125" s="5">
        <v>0.32677168299999998</v>
      </c>
    </row>
    <row r="126" spans="1:13" s="20" customFormat="1" x14ac:dyDescent="0.2">
      <c r="A126" s="8" t="s">
        <v>55</v>
      </c>
      <c r="B126" s="8" t="s">
        <v>22</v>
      </c>
      <c r="C126" s="9" t="s">
        <v>16</v>
      </c>
      <c r="D126" s="8" t="s">
        <v>6</v>
      </c>
      <c r="E126" s="8" t="s">
        <v>32</v>
      </c>
      <c r="F126" s="3">
        <v>34.904265189999997</v>
      </c>
      <c r="G126" s="3">
        <v>34.904265189999997</v>
      </c>
      <c r="H126" s="12">
        <f t="shared" si="4"/>
        <v>0</v>
      </c>
      <c r="I126" s="5">
        <v>8.9042651930000005</v>
      </c>
      <c r="J126" s="5">
        <v>39.4774259</v>
      </c>
      <c r="K126" s="5">
        <v>443.3541123</v>
      </c>
      <c r="L126" s="5">
        <v>154.74949509999999</v>
      </c>
      <c r="M126" s="5">
        <v>154.74949509999999</v>
      </c>
    </row>
    <row r="127" spans="1:13" s="20" customFormat="1" x14ac:dyDescent="0.2">
      <c r="A127" s="8" t="s">
        <v>55</v>
      </c>
      <c r="B127" s="8" t="s">
        <v>22</v>
      </c>
      <c r="C127" s="9" t="s">
        <v>16</v>
      </c>
      <c r="D127" s="8" t="s">
        <v>17</v>
      </c>
      <c r="E127" s="8" t="s">
        <v>29</v>
      </c>
      <c r="F127" s="3">
        <v>57.105560730000001</v>
      </c>
      <c r="G127" s="3">
        <v>57.105560730000001</v>
      </c>
      <c r="H127" s="12">
        <f t="shared" si="4"/>
        <v>0</v>
      </c>
      <c r="I127" s="5">
        <v>29.105560730000001</v>
      </c>
      <c r="J127" s="5">
        <v>81.085572990000003</v>
      </c>
      <c r="K127" s="5">
        <v>278.59134460000001</v>
      </c>
      <c r="L127" s="5">
        <v>159.0911495</v>
      </c>
      <c r="M127" s="5">
        <v>159.0911495</v>
      </c>
    </row>
    <row r="128" spans="1:13" s="20" customFormat="1" x14ac:dyDescent="0.2">
      <c r="A128" s="8" t="s">
        <v>55</v>
      </c>
      <c r="B128" s="8" t="s">
        <v>22</v>
      </c>
      <c r="C128" s="9" t="s">
        <v>16</v>
      </c>
      <c r="D128" s="8" t="s">
        <v>7</v>
      </c>
      <c r="E128" s="8" t="s">
        <v>32</v>
      </c>
      <c r="F128" s="3">
        <v>50.763914450000001</v>
      </c>
      <c r="G128" s="3">
        <v>50.763914450000001</v>
      </c>
      <c r="H128" s="12">
        <f t="shared" si="4"/>
        <v>0</v>
      </c>
      <c r="I128" s="5">
        <v>24.763914450000001</v>
      </c>
      <c r="J128" s="5">
        <v>31.639696489999999</v>
      </c>
      <c r="K128" s="5">
        <v>127.7653279</v>
      </c>
      <c r="L128" s="5">
        <v>64.858681730000001</v>
      </c>
      <c r="M128" s="5">
        <v>64.858681730000001</v>
      </c>
    </row>
    <row r="129" spans="1:13" s="20" customFormat="1" x14ac:dyDescent="0.2">
      <c r="A129" s="8" t="s">
        <v>55</v>
      </c>
      <c r="B129" s="8" t="s">
        <v>22</v>
      </c>
      <c r="C129" s="9" t="s">
        <v>16</v>
      </c>
      <c r="D129" s="8" t="s">
        <v>18</v>
      </c>
      <c r="E129" s="8" t="s">
        <v>29</v>
      </c>
      <c r="F129" s="3">
        <v>8.4183407110000008</v>
      </c>
      <c r="G129" s="3">
        <v>8.4183407110000008</v>
      </c>
      <c r="H129" s="12">
        <f t="shared" si="4"/>
        <v>0</v>
      </c>
      <c r="I129" s="5">
        <v>-19.581659290000001</v>
      </c>
      <c r="J129" s="5">
        <v>-1.5599742299999999</v>
      </c>
      <c r="K129" s="5">
        <v>7.9665068589999999</v>
      </c>
      <c r="L129" s="5">
        <v>0.67064769000000002</v>
      </c>
      <c r="M129" s="5">
        <v>0.67064769000000002</v>
      </c>
    </row>
    <row r="130" spans="1:13" x14ac:dyDescent="0.2">
      <c r="A130" s="8" t="s">
        <v>55</v>
      </c>
      <c r="B130" s="8" t="s">
        <v>22</v>
      </c>
      <c r="C130" s="9" t="s">
        <v>16</v>
      </c>
      <c r="D130" s="8" t="s">
        <v>8</v>
      </c>
      <c r="E130" s="8" t="s">
        <v>29</v>
      </c>
      <c r="F130" s="3">
        <v>53.136321799999997</v>
      </c>
      <c r="G130" s="3">
        <v>53.136321799999997</v>
      </c>
      <c r="H130" s="12">
        <f t="shared" si="4"/>
        <v>0</v>
      </c>
      <c r="I130" s="5">
        <v>25.136321800000001</v>
      </c>
      <c r="J130" s="5">
        <v>24.66024784</v>
      </c>
      <c r="K130" s="5">
        <v>98.106031729999998</v>
      </c>
      <c r="L130" s="5">
        <v>52.129936729999997</v>
      </c>
      <c r="M130" s="5">
        <v>52.129936729999997</v>
      </c>
    </row>
    <row r="131" spans="1:13" x14ac:dyDescent="0.2">
      <c r="A131" s="8" t="s">
        <v>55</v>
      </c>
      <c r="B131" s="8" t="s">
        <v>23</v>
      </c>
      <c r="C131" s="9" t="s">
        <v>5</v>
      </c>
      <c r="D131" s="8" t="s">
        <v>6</v>
      </c>
      <c r="E131" s="8" t="s">
        <v>36</v>
      </c>
      <c r="F131" s="3">
        <v>51.189126139999999</v>
      </c>
      <c r="G131" s="3">
        <v>52.776997029999997</v>
      </c>
      <c r="H131" s="12">
        <f t="shared" si="4"/>
        <v>1.5878708899999978</v>
      </c>
      <c r="I131" s="5">
        <v>25.77699703</v>
      </c>
      <c r="J131" s="5">
        <v>29.20792973</v>
      </c>
      <c r="K131" s="5">
        <v>113.31005589999999</v>
      </c>
      <c r="L131" s="5">
        <v>58.002427429999997</v>
      </c>
      <c r="M131" s="5">
        <v>59.80164482</v>
      </c>
    </row>
    <row r="132" spans="1:13" x14ac:dyDescent="0.2">
      <c r="A132" s="8" t="s">
        <v>55</v>
      </c>
      <c r="B132" s="8" t="s">
        <v>23</v>
      </c>
      <c r="C132" s="9" t="s">
        <v>5</v>
      </c>
      <c r="D132" s="8" t="s">
        <v>7</v>
      </c>
      <c r="E132" s="8" t="s">
        <v>29</v>
      </c>
      <c r="F132" s="3">
        <v>16.744343659999998</v>
      </c>
      <c r="G132" s="3">
        <v>16.744343659999998</v>
      </c>
      <c r="H132" s="12">
        <f t="shared" si="4"/>
        <v>0</v>
      </c>
      <c r="I132" s="5">
        <v>-11.25565634</v>
      </c>
      <c r="J132" s="5">
        <v>-1.8115461660000001</v>
      </c>
      <c r="K132" s="5">
        <v>16.09454049</v>
      </c>
      <c r="L132" s="5">
        <v>2.6949251699999999</v>
      </c>
      <c r="M132" s="5">
        <v>2.6949251699999999</v>
      </c>
    </row>
    <row r="133" spans="1:13" x14ac:dyDescent="0.2">
      <c r="A133" s="8" t="s">
        <v>55</v>
      </c>
      <c r="B133" s="8" t="s">
        <v>23</v>
      </c>
      <c r="C133" s="9" t="s">
        <v>5</v>
      </c>
      <c r="D133" s="8" t="s">
        <v>33</v>
      </c>
      <c r="E133" s="8" t="s">
        <v>31</v>
      </c>
      <c r="F133" s="3">
        <v>55.643837429999998</v>
      </c>
      <c r="G133" s="3">
        <v>55.643837019999999</v>
      </c>
      <c r="H133" s="12">
        <f t="shared" si="4"/>
        <v>-4.0999999839641532E-7</v>
      </c>
      <c r="I133" s="5">
        <v>33.643837019999999</v>
      </c>
      <c r="J133" s="5">
        <v>1.574749526</v>
      </c>
      <c r="K133" s="5">
        <v>4.6806478250000003</v>
      </c>
      <c r="L133" s="5">
        <v>2.6044920669999998</v>
      </c>
      <c r="M133" s="5">
        <v>2.604492048</v>
      </c>
    </row>
    <row r="134" spans="1:13" x14ac:dyDescent="0.2">
      <c r="A134" s="8" t="s">
        <v>55</v>
      </c>
      <c r="B134" s="8" t="s">
        <v>23</v>
      </c>
      <c r="C134" s="9" t="s">
        <v>5</v>
      </c>
      <c r="D134" s="8" t="s">
        <v>8</v>
      </c>
      <c r="E134" s="8" t="s">
        <v>32</v>
      </c>
      <c r="F134" s="3">
        <v>57.277689279999997</v>
      </c>
      <c r="G134" s="3">
        <v>68.480837539999996</v>
      </c>
      <c r="H134" s="12">
        <f t="shared" si="4"/>
        <v>11.203148259999999</v>
      </c>
      <c r="I134" s="5">
        <v>42.480837540000003</v>
      </c>
      <c r="J134" s="5">
        <v>18.190545799999999</v>
      </c>
      <c r="K134" s="5">
        <v>42.82059125</v>
      </c>
      <c r="L134" s="5">
        <v>24.526645200000001</v>
      </c>
      <c r="M134" s="5">
        <v>29.323899529999998</v>
      </c>
    </row>
    <row r="135" spans="1:13" x14ac:dyDescent="0.2">
      <c r="A135" s="8" t="s">
        <v>55</v>
      </c>
      <c r="B135" s="8" t="s">
        <v>23</v>
      </c>
      <c r="C135" s="9" t="s">
        <v>5</v>
      </c>
      <c r="D135" s="8" t="s">
        <v>9</v>
      </c>
      <c r="E135" s="8" t="s">
        <v>31</v>
      </c>
      <c r="F135" s="3">
        <v>12.466784649999999</v>
      </c>
      <c r="G135" s="3">
        <v>12.468014159999999</v>
      </c>
      <c r="H135" s="12">
        <f t="shared" si="4"/>
        <v>1.2295099999999337E-3</v>
      </c>
      <c r="I135" s="5">
        <v>-9.5319858400000008</v>
      </c>
      <c r="J135" s="5">
        <v>-2.2997673230000002</v>
      </c>
      <c r="K135" s="5">
        <v>24.12684368</v>
      </c>
      <c r="L135" s="5">
        <v>3.007841644</v>
      </c>
      <c r="M135" s="5">
        <v>3.0081382859999999</v>
      </c>
    </row>
    <row r="136" spans="1:13" x14ac:dyDescent="0.2">
      <c r="A136" s="8" t="s">
        <v>55</v>
      </c>
      <c r="B136" s="8" t="s">
        <v>23</v>
      </c>
      <c r="C136" s="9" t="s">
        <v>5</v>
      </c>
      <c r="D136" s="8" t="s">
        <v>10</v>
      </c>
      <c r="E136" s="8" t="s">
        <v>30</v>
      </c>
      <c r="F136" s="3">
        <v>7.0726790000000001E-3</v>
      </c>
      <c r="G136" s="3">
        <v>8.4727469999999992E-3</v>
      </c>
      <c r="H136" s="12">
        <f t="shared" si="4"/>
        <v>1.4000679999999991E-3</v>
      </c>
      <c r="I136" s="5">
        <v>-20.991527250000001</v>
      </c>
      <c r="J136" s="5">
        <v>-0.248352508</v>
      </c>
      <c r="K136" s="5">
        <v>1.1831083339999999</v>
      </c>
      <c r="L136" s="5">
        <v>8.36775E-5</v>
      </c>
      <c r="M136" s="5">
        <v>1.0024199999999999E-4</v>
      </c>
    </row>
    <row r="137" spans="1:13" x14ac:dyDescent="0.2">
      <c r="A137" s="8" t="s">
        <v>55</v>
      </c>
      <c r="B137" s="8" t="s">
        <v>23</v>
      </c>
      <c r="C137" s="9" t="s">
        <v>13</v>
      </c>
      <c r="D137" s="8" t="s">
        <v>6</v>
      </c>
      <c r="E137" s="8" t="s">
        <v>32</v>
      </c>
      <c r="F137" s="3">
        <v>87.676550390000003</v>
      </c>
      <c r="G137" s="3">
        <v>87.676550390000003</v>
      </c>
      <c r="H137" s="12">
        <f t="shared" si="4"/>
        <v>0</v>
      </c>
      <c r="I137" s="5">
        <v>61.676550390000003</v>
      </c>
      <c r="J137" s="5">
        <v>1422.026973</v>
      </c>
      <c r="K137" s="5">
        <v>2305.6201500000002</v>
      </c>
      <c r="L137" s="5">
        <v>2021.488212</v>
      </c>
      <c r="M137" s="5">
        <v>2021.488212</v>
      </c>
    </row>
    <row r="138" spans="1:13" x14ac:dyDescent="0.2">
      <c r="A138" s="8" t="s">
        <v>55</v>
      </c>
      <c r="B138" s="8" t="s">
        <v>23</v>
      </c>
      <c r="C138" s="9" t="s">
        <v>13</v>
      </c>
      <c r="D138" s="8" t="s">
        <v>7</v>
      </c>
      <c r="E138" s="8" t="s">
        <v>29</v>
      </c>
      <c r="F138" s="3">
        <v>40.405904890000002</v>
      </c>
      <c r="G138" s="3">
        <v>40.405904929999998</v>
      </c>
      <c r="H138" s="12">
        <f t="shared" si="4"/>
        <v>3.9999996204187482E-8</v>
      </c>
      <c r="I138" s="5">
        <v>12.40590493</v>
      </c>
      <c r="J138" s="5">
        <v>128.15422090000001</v>
      </c>
      <c r="K138" s="5">
        <v>1033.0098579999999</v>
      </c>
      <c r="L138" s="5">
        <v>417.39698069999997</v>
      </c>
      <c r="M138" s="5">
        <v>417.3969811</v>
      </c>
    </row>
    <row r="139" spans="1:13" x14ac:dyDescent="0.2">
      <c r="A139" s="8" t="s">
        <v>55</v>
      </c>
      <c r="B139" s="8" t="s">
        <v>23</v>
      </c>
      <c r="C139" s="9" t="s">
        <v>13</v>
      </c>
      <c r="D139" s="8" t="s">
        <v>8</v>
      </c>
      <c r="E139" s="8" t="s">
        <v>30</v>
      </c>
      <c r="F139" s="3">
        <v>82.161466899999994</v>
      </c>
      <c r="G139" s="3">
        <v>82.161466919999995</v>
      </c>
      <c r="H139" s="12">
        <f t="shared" si="4"/>
        <v>2.000000165480742E-8</v>
      </c>
      <c r="I139" s="5">
        <v>61.161466920000002</v>
      </c>
      <c r="J139" s="5">
        <v>640.50775610000005</v>
      </c>
      <c r="K139" s="5">
        <v>1047.2406699999999</v>
      </c>
      <c r="L139" s="5">
        <v>860.42829659999995</v>
      </c>
      <c r="M139" s="5">
        <v>860.4282968</v>
      </c>
    </row>
    <row r="140" spans="1:13" x14ac:dyDescent="0.2">
      <c r="A140" s="8" t="s">
        <v>55</v>
      </c>
      <c r="B140" s="8" t="s">
        <v>23</v>
      </c>
      <c r="C140" s="9" t="s">
        <v>13</v>
      </c>
      <c r="D140" s="8" t="s">
        <v>24</v>
      </c>
      <c r="E140" s="8" t="s">
        <v>30</v>
      </c>
      <c r="F140" s="3">
        <v>25.991994399999999</v>
      </c>
      <c r="G140" s="3">
        <v>25.991994399999999</v>
      </c>
      <c r="H140" s="12">
        <f t="shared" si="4"/>
        <v>0</v>
      </c>
      <c r="I140" s="5">
        <v>4.9919943980000001</v>
      </c>
      <c r="J140" s="5">
        <v>1.6277917180000001</v>
      </c>
      <c r="K140" s="5">
        <v>32.608043770000002</v>
      </c>
      <c r="L140" s="5">
        <v>8.475480911</v>
      </c>
      <c r="M140" s="5">
        <v>8.475480911</v>
      </c>
    </row>
    <row r="141" spans="1:13" x14ac:dyDescent="0.2">
      <c r="A141" s="8" t="s">
        <v>55</v>
      </c>
      <c r="B141" s="8" t="s">
        <v>23</v>
      </c>
      <c r="C141" s="9" t="s">
        <v>13</v>
      </c>
      <c r="D141" s="8" t="s">
        <v>14</v>
      </c>
      <c r="E141" s="8" t="s">
        <v>29</v>
      </c>
      <c r="F141" s="3">
        <v>45.218440270000002</v>
      </c>
      <c r="G141" s="3">
        <v>45.218440270000002</v>
      </c>
      <c r="H141" s="12">
        <f t="shared" si="4"/>
        <v>0</v>
      </c>
      <c r="I141" s="5">
        <v>17.218440269999999</v>
      </c>
      <c r="J141" s="5">
        <v>25.289716439999999</v>
      </c>
      <c r="K141" s="5">
        <v>146.8757683</v>
      </c>
      <c r="L141" s="5">
        <v>66.414931580000001</v>
      </c>
      <c r="M141" s="5">
        <v>66.414931580000001</v>
      </c>
    </row>
    <row r="142" spans="1:13" x14ac:dyDescent="0.2">
      <c r="A142" s="8" t="s">
        <v>55</v>
      </c>
      <c r="B142" s="8" t="s">
        <v>23</v>
      </c>
      <c r="C142" s="9" t="s">
        <v>13</v>
      </c>
      <c r="D142" s="8" t="s">
        <v>15</v>
      </c>
      <c r="E142" s="8" t="s">
        <v>28</v>
      </c>
      <c r="F142" s="3">
        <v>22.803967329999999</v>
      </c>
      <c r="G142" s="3">
        <v>22.803967329999999</v>
      </c>
      <c r="H142" s="12">
        <f t="shared" si="4"/>
        <v>0</v>
      </c>
      <c r="I142" s="5">
        <v>-0.19603266599999999</v>
      </c>
      <c r="J142" s="5">
        <v>-3.4304605000000002E-2</v>
      </c>
      <c r="K142" s="5">
        <v>17.499432760000001</v>
      </c>
      <c r="L142" s="5">
        <v>3.9905649310000002</v>
      </c>
      <c r="M142" s="5">
        <v>3.9905649310000002</v>
      </c>
    </row>
    <row r="143" spans="1:13" x14ac:dyDescent="0.2">
      <c r="A143" s="8" t="s">
        <v>55</v>
      </c>
      <c r="B143" s="8" t="s">
        <v>23</v>
      </c>
      <c r="C143" s="9" t="s">
        <v>35</v>
      </c>
      <c r="D143" s="8" t="s">
        <v>6</v>
      </c>
      <c r="E143" s="8" t="s">
        <v>30</v>
      </c>
      <c r="F143" s="3">
        <v>79.513306920000005</v>
      </c>
      <c r="G143" s="3">
        <v>79.513306920000005</v>
      </c>
      <c r="H143" s="12">
        <f t="shared" si="4"/>
        <v>0</v>
      </c>
      <c r="I143" s="5">
        <v>58.513306919999998</v>
      </c>
      <c r="J143" s="5">
        <v>29.005565440000002</v>
      </c>
      <c r="K143" s="5">
        <v>49.570887319999997</v>
      </c>
      <c r="L143" s="5">
        <v>39.415451779999998</v>
      </c>
      <c r="M143" s="5">
        <v>39.415451779999998</v>
      </c>
    </row>
    <row r="144" spans="1:13" x14ac:dyDescent="0.2">
      <c r="A144" s="8" t="s">
        <v>55</v>
      </c>
      <c r="B144" s="8" t="s">
        <v>23</v>
      </c>
      <c r="C144" s="9" t="s">
        <v>35</v>
      </c>
      <c r="D144" s="8" t="s">
        <v>17</v>
      </c>
      <c r="E144" s="8" t="s">
        <v>30</v>
      </c>
      <c r="F144" s="3">
        <v>47.252082090000002</v>
      </c>
      <c r="G144" s="3">
        <v>47.252082090000002</v>
      </c>
      <c r="H144" s="12">
        <f t="shared" si="4"/>
        <v>0</v>
      </c>
      <c r="I144" s="5">
        <v>26.252082089999998</v>
      </c>
      <c r="J144" s="5">
        <v>98.736582979999994</v>
      </c>
      <c r="K144" s="5">
        <v>376.10953160000003</v>
      </c>
      <c r="L144" s="5">
        <v>177.71958459999999</v>
      </c>
      <c r="M144" s="5">
        <v>177.71958459999999</v>
      </c>
    </row>
    <row r="145" spans="1:13" x14ac:dyDescent="0.2">
      <c r="A145" s="8" t="s">
        <v>55</v>
      </c>
      <c r="B145" s="8" t="s">
        <v>23</v>
      </c>
      <c r="C145" s="9" t="s">
        <v>35</v>
      </c>
      <c r="D145" s="8" t="s">
        <v>7</v>
      </c>
      <c r="E145" s="8" t="s">
        <v>30</v>
      </c>
      <c r="F145" s="3">
        <v>68.164207640000001</v>
      </c>
      <c r="G145" s="3">
        <v>68.164207640000001</v>
      </c>
      <c r="H145" s="12">
        <f t="shared" si="4"/>
        <v>0</v>
      </c>
      <c r="I145" s="5">
        <v>47.164207640000001</v>
      </c>
      <c r="J145" s="5">
        <v>39.12124335</v>
      </c>
      <c r="K145" s="5">
        <v>82.946889830000003</v>
      </c>
      <c r="L145" s="5">
        <v>56.540090210000002</v>
      </c>
      <c r="M145" s="5">
        <v>56.540090210000002</v>
      </c>
    </row>
    <row r="146" spans="1:13" x14ac:dyDescent="0.2">
      <c r="A146" s="8" t="s">
        <v>55</v>
      </c>
      <c r="B146" s="8" t="s">
        <v>23</v>
      </c>
      <c r="C146" s="9" t="s">
        <v>35</v>
      </c>
      <c r="D146" s="8" t="s">
        <v>18</v>
      </c>
      <c r="E146" s="8" t="s">
        <v>30</v>
      </c>
      <c r="F146" s="3">
        <v>84.54118287</v>
      </c>
      <c r="G146" s="3">
        <v>84.54118287</v>
      </c>
      <c r="H146" s="12">
        <f t="shared" si="4"/>
        <v>0</v>
      </c>
      <c r="I146" s="5">
        <v>63.54118287</v>
      </c>
      <c r="J146" s="5">
        <v>13.338107559999999</v>
      </c>
      <c r="K146" s="5">
        <v>20.99127992</v>
      </c>
      <c r="L146" s="5">
        <v>17.746276340000001</v>
      </c>
      <c r="M146" s="5">
        <v>17.746276340000001</v>
      </c>
    </row>
    <row r="147" spans="1:13" x14ac:dyDescent="0.2">
      <c r="A147" s="8" t="s">
        <v>55</v>
      </c>
      <c r="B147" s="8" t="s">
        <v>23</v>
      </c>
      <c r="C147" s="9" t="s">
        <v>35</v>
      </c>
      <c r="D147" s="8" t="s">
        <v>9</v>
      </c>
      <c r="E147" s="8" t="s">
        <v>30</v>
      </c>
      <c r="F147" s="3">
        <v>68.446803509999995</v>
      </c>
      <c r="G147" s="3">
        <v>68.446803509999995</v>
      </c>
      <c r="H147" s="12">
        <f t="shared" si="4"/>
        <v>0</v>
      </c>
      <c r="I147" s="5">
        <v>47.446803510000002</v>
      </c>
      <c r="J147" s="5">
        <v>18.89094558</v>
      </c>
      <c r="K147" s="5">
        <v>39.815001610000003</v>
      </c>
      <c r="L147" s="5">
        <v>27.252095919999999</v>
      </c>
      <c r="M147" s="5">
        <v>27.252095919999999</v>
      </c>
    </row>
    <row r="148" spans="1:13" x14ac:dyDescent="0.2">
      <c r="A148" s="8" t="s">
        <v>55</v>
      </c>
      <c r="B148" s="8" t="s">
        <v>23</v>
      </c>
      <c r="C148" s="9" t="s">
        <v>16</v>
      </c>
      <c r="D148" s="8" t="s">
        <v>6</v>
      </c>
      <c r="E148" s="8" t="s">
        <v>32</v>
      </c>
      <c r="F148" s="3">
        <v>10.879987910000001</v>
      </c>
      <c r="G148" s="3">
        <v>10.879987910000001</v>
      </c>
      <c r="H148" s="12">
        <f t="shared" si="4"/>
        <v>0</v>
      </c>
      <c r="I148" s="5">
        <v>-15.120012089999999</v>
      </c>
      <c r="J148" s="5">
        <v>-1.09639252</v>
      </c>
      <c r="K148" s="5">
        <v>7.2512674810000002</v>
      </c>
      <c r="L148" s="5">
        <v>0.78893702499999996</v>
      </c>
      <c r="M148" s="5">
        <v>0.78893702499999996</v>
      </c>
    </row>
    <row r="149" spans="1:13" x14ac:dyDescent="0.2">
      <c r="A149" s="8" t="s">
        <v>55</v>
      </c>
      <c r="B149" s="8" t="s">
        <v>23</v>
      </c>
      <c r="C149" s="9" t="s">
        <v>16</v>
      </c>
      <c r="D149" s="8" t="s">
        <v>17</v>
      </c>
      <c r="E149" s="8" t="s">
        <v>29</v>
      </c>
      <c r="F149" s="3">
        <v>10.7131524</v>
      </c>
      <c r="G149" s="3">
        <v>10.7131524</v>
      </c>
      <c r="H149" s="12">
        <f t="shared" si="4"/>
        <v>0</v>
      </c>
      <c r="I149" s="5">
        <v>-17.286847600000002</v>
      </c>
      <c r="J149" s="5">
        <v>-0.78080493200000001</v>
      </c>
      <c r="K149" s="5">
        <v>4.5167571909999999</v>
      </c>
      <c r="L149" s="5">
        <v>0.483887081</v>
      </c>
      <c r="M149" s="5">
        <v>0.483887081</v>
      </c>
    </row>
    <row r="150" spans="1:13" x14ac:dyDescent="0.2">
      <c r="A150" s="8" t="s">
        <v>55</v>
      </c>
      <c r="B150" s="8" t="s">
        <v>26</v>
      </c>
      <c r="C150" s="9" t="s">
        <v>5</v>
      </c>
      <c r="D150" s="8" t="s">
        <v>6</v>
      </c>
      <c r="E150" s="8" t="s">
        <v>36</v>
      </c>
      <c r="F150" s="3">
        <v>79.673261220000001</v>
      </c>
      <c r="G150" s="3">
        <v>77.851034110000001</v>
      </c>
      <c r="H150" s="12">
        <f t="shared" si="4"/>
        <v>-1.82222711</v>
      </c>
      <c r="I150" s="5">
        <v>50.851034110000001</v>
      </c>
      <c r="J150" s="5">
        <v>137.59699069999999</v>
      </c>
      <c r="K150" s="5">
        <v>270.58838250000002</v>
      </c>
      <c r="L150" s="5">
        <v>215.58658879999999</v>
      </c>
      <c r="M150" s="5">
        <v>210.65585400000001</v>
      </c>
    </row>
    <row r="151" spans="1:13" x14ac:dyDescent="0.2">
      <c r="A151" s="8" t="s">
        <v>55</v>
      </c>
      <c r="B151" s="8" t="s">
        <v>26</v>
      </c>
      <c r="C151" s="9" t="s">
        <v>5</v>
      </c>
      <c r="D151" s="8" t="s">
        <v>7</v>
      </c>
      <c r="E151" s="8" t="s">
        <v>29</v>
      </c>
      <c r="F151" s="3">
        <v>75.200336519999993</v>
      </c>
      <c r="G151" s="3">
        <v>75.200336519999993</v>
      </c>
      <c r="H151" s="12">
        <f t="shared" si="4"/>
        <v>0</v>
      </c>
      <c r="I151" s="5">
        <v>47.20033652</v>
      </c>
      <c r="J151" s="5">
        <v>6.6709877119999996</v>
      </c>
      <c r="K151" s="5">
        <v>14.133347779999999</v>
      </c>
      <c r="L151" s="5">
        <v>10.628325090000001</v>
      </c>
      <c r="M151" s="5">
        <v>10.628325090000001</v>
      </c>
    </row>
    <row r="152" spans="1:13" x14ac:dyDescent="0.2">
      <c r="A152" s="8" t="s">
        <v>55</v>
      </c>
      <c r="B152" s="8" t="s">
        <v>26</v>
      </c>
      <c r="C152" s="9" t="s">
        <v>5</v>
      </c>
      <c r="D152" s="8" t="s">
        <v>33</v>
      </c>
      <c r="E152" s="8" t="s">
        <v>31</v>
      </c>
      <c r="F152" s="3">
        <v>92.136431579999993</v>
      </c>
      <c r="G152" s="3">
        <v>92.106606720000002</v>
      </c>
      <c r="H152" s="12">
        <f t="shared" si="4"/>
        <v>-2.9824859999990849E-2</v>
      </c>
      <c r="I152" s="5">
        <v>70.106606720000002</v>
      </c>
      <c r="J152" s="5">
        <v>19.013330029999999</v>
      </c>
      <c r="K152" s="5">
        <v>27.120596639999999</v>
      </c>
      <c r="L152" s="5">
        <v>24.987949969999999</v>
      </c>
      <c r="M152" s="5">
        <v>24.979861289999999</v>
      </c>
    </row>
    <row r="153" spans="1:13" x14ac:dyDescent="0.2">
      <c r="A153" s="8" t="s">
        <v>55</v>
      </c>
      <c r="B153" s="8" t="s">
        <v>26</v>
      </c>
      <c r="C153" s="9" t="s">
        <v>5</v>
      </c>
      <c r="D153" s="8" t="s">
        <v>8</v>
      </c>
      <c r="E153" s="8" t="s">
        <v>32</v>
      </c>
      <c r="F153" s="3">
        <v>92.170068850000007</v>
      </c>
      <c r="G153" s="3">
        <v>89.926497130000001</v>
      </c>
      <c r="H153" s="12">
        <f t="shared" si="4"/>
        <v>-2.2435717200000056</v>
      </c>
      <c r="I153" s="5">
        <v>63.926497130000001</v>
      </c>
      <c r="J153" s="5">
        <v>113.9870244</v>
      </c>
      <c r="K153" s="5">
        <v>178.30951089999999</v>
      </c>
      <c r="L153" s="5">
        <v>164.34799889999999</v>
      </c>
      <c r="M153" s="5">
        <v>160.34749719999999</v>
      </c>
    </row>
    <row r="154" spans="1:13" x14ac:dyDescent="0.2">
      <c r="A154" s="8" t="s">
        <v>55</v>
      </c>
      <c r="B154" s="8" t="s">
        <v>26</v>
      </c>
      <c r="C154" s="9" t="s">
        <v>5</v>
      </c>
      <c r="D154" s="8" t="s">
        <v>9</v>
      </c>
      <c r="E154" s="8" t="s">
        <v>31</v>
      </c>
      <c r="F154" s="3">
        <v>63.878974730000003</v>
      </c>
      <c r="G154" s="3">
        <v>63.878974730000003</v>
      </c>
      <c r="H154" s="12">
        <f t="shared" si="4"/>
        <v>0</v>
      </c>
      <c r="I154" s="5">
        <v>41.878974730000003</v>
      </c>
      <c r="J154" s="5">
        <v>1.8748931630000001</v>
      </c>
      <c r="K154" s="5">
        <v>4.4769318619999998</v>
      </c>
      <c r="L154" s="5">
        <v>2.8598181720000002</v>
      </c>
      <c r="M154" s="5">
        <v>2.8598181720000002</v>
      </c>
    </row>
    <row r="155" spans="1:13" x14ac:dyDescent="0.2">
      <c r="A155" s="8" t="s">
        <v>55</v>
      </c>
      <c r="B155" s="8" t="s">
        <v>26</v>
      </c>
      <c r="C155" s="9" t="s">
        <v>5</v>
      </c>
      <c r="D155" s="8" t="s">
        <v>11</v>
      </c>
      <c r="E155" s="8" t="s">
        <v>29</v>
      </c>
      <c r="F155" s="3">
        <v>97.224429360000002</v>
      </c>
      <c r="G155" s="3">
        <v>97.224429360000002</v>
      </c>
      <c r="H155" s="12">
        <f t="shared" si="4"/>
        <v>0</v>
      </c>
      <c r="I155" s="5">
        <v>69.224429360000002</v>
      </c>
      <c r="J155" s="5">
        <v>9.1167321940000008</v>
      </c>
      <c r="K155" s="5">
        <v>13.16981921</v>
      </c>
      <c r="L155" s="5">
        <v>12.804281570000001</v>
      </c>
      <c r="M155" s="5">
        <v>12.804281570000001</v>
      </c>
    </row>
    <row r="156" spans="1:13" x14ac:dyDescent="0.2">
      <c r="A156" s="8" t="s">
        <v>55</v>
      </c>
      <c r="B156" s="8" t="s">
        <v>26</v>
      </c>
      <c r="C156" s="9" t="s">
        <v>5</v>
      </c>
      <c r="D156" s="8" t="s">
        <v>34</v>
      </c>
      <c r="E156" s="8" t="s">
        <v>29</v>
      </c>
      <c r="F156" s="3">
        <v>99.967278500000006</v>
      </c>
      <c r="G156" s="3">
        <v>99.967278500000006</v>
      </c>
      <c r="H156" s="12">
        <f t="shared" si="4"/>
        <v>0</v>
      </c>
      <c r="I156" s="5">
        <v>71.967278500000006</v>
      </c>
      <c r="J156" s="5">
        <v>6.5497178649999999</v>
      </c>
      <c r="K156" s="5">
        <v>9.1009664410000006</v>
      </c>
      <c r="L156" s="5">
        <v>9.0979884690000006</v>
      </c>
      <c r="M156" s="5">
        <v>9.0979884690000006</v>
      </c>
    </row>
    <row r="157" spans="1:13" x14ac:dyDescent="0.2">
      <c r="A157" s="8" t="s">
        <v>55</v>
      </c>
      <c r="B157" s="8" t="s">
        <v>26</v>
      </c>
      <c r="C157" s="9" t="s">
        <v>13</v>
      </c>
      <c r="D157" s="8" t="s">
        <v>6</v>
      </c>
      <c r="E157" s="8" t="s">
        <v>36</v>
      </c>
      <c r="F157" s="3">
        <v>98.341353400000003</v>
      </c>
      <c r="G157" s="3">
        <v>95.649926910000005</v>
      </c>
      <c r="H157" s="12">
        <f t="shared" si="4"/>
        <v>-2.6914264899999978</v>
      </c>
      <c r="I157" s="5">
        <v>68.649926910000005</v>
      </c>
      <c r="J157" s="5">
        <v>880.86837449999996</v>
      </c>
      <c r="K157" s="5">
        <v>1283.1308260000001</v>
      </c>
      <c r="L157" s="5">
        <v>1261.848221</v>
      </c>
      <c r="M157" s="5">
        <v>1227.3136979999999</v>
      </c>
    </row>
    <row r="158" spans="1:13" x14ac:dyDescent="0.2">
      <c r="A158" s="8" t="s">
        <v>55</v>
      </c>
      <c r="B158" s="8" t="s">
        <v>26</v>
      </c>
      <c r="C158" s="9" t="s">
        <v>13</v>
      </c>
      <c r="D158" s="8" t="s">
        <v>7</v>
      </c>
      <c r="E158" s="8" t="s">
        <v>29</v>
      </c>
      <c r="F158" s="3">
        <v>91.916727980000005</v>
      </c>
      <c r="G158" s="3">
        <v>91.916727980000005</v>
      </c>
      <c r="H158" s="12">
        <f t="shared" si="4"/>
        <v>0</v>
      </c>
      <c r="I158" s="5">
        <v>63.916727979999997</v>
      </c>
      <c r="J158" s="5">
        <v>90.298391640000006</v>
      </c>
      <c r="K158" s="5">
        <v>141.27505350000001</v>
      </c>
      <c r="L158" s="5">
        <v>129.85540660000001</v>
      </c>
      <c r="M158" s="5">
        <v>129.85540660000001</v>
      </c>
    </row>
    <row r="159" spans="1:13" x14ac:dyDescent="0.2">
      <c r="A159" s="8" t="s">
        <v>55</v>
      </c>
      <c r="B159" s="8" t="s">
        <v>26</v>
      </c>
      <c r="C159" s="9" t="s">
        <v>13</v>
      </c>
      <c r="D159" s="8" t="s">
        <v>8</v>
      </c>
      <c r="E159" s="8" t="s">
        <v>32</v>
      </c>
      <c r="F159" s="3">
        <v>98.295211320000007</v>
      </c>
      <c r="G159" s="3">
        <v>98.30292876</v>
      </c>
      <c r="H159" s="12">
        <f t="shared" ref="H159:H222" si="5">G159-F159</f>
        <v>7.717439999993303E-3</v>
      </c>
      <c r="I159" s="5">
        <v>72.30292876</v>
      </c>
      <c r="J159" s="5">
        <v>256.081954</v>
      </c>
      <c r="K159" s="5">
        <v>354.17922670000002</v>
      </c>
      <c r="L159" s="5">
        <v>348.14121929999999</v>
      </c>
      <c r="M159" s="5">
        <v>348.16855290000001</v>
      </c>
    </row>
    <row r="160" spans="1:13" x14ac:dyDescent="0.2">
      <c r="A160" s="8" t="s">
        <v>55</v>
      </c>
      <c r="B160" s="8" t="s">
        <v>26</v>
      </c>
      <c r="C160" s="9" t="s">
        <v>13</v>
      </c>
      <c r="D160" s="8" t="s">
        <v>14</v>
      </c>
      <c r="E160" s="8" t="s">
        <v>30</v>
      </c>
      <c r="F160" s="3">
        <v>99.405386660000005</v>
      </c>
      <c r="G160" s="3">
        <v>99.405386660000005</v>
      </c>
      <c r="H160" s="12">
        <f t="shared" si="5"/>
        <v>0</v>
      </c>
      <c r="I160" s="5">
        <v>78.405386660000005</v>
      </c>
      <c r="J160" s="5">
        <v>444.4863737</v>
      </c>
      <c r="K160" s="5">
        <v>566.90795439999999</v>
      </c>
      <c r="L160" s="5">
        <v>563.5370441</v>
      </c>
      <c r="M160" s="5">
        <v>563.5370441</v>
      </c>
    </row>
    <row r="161" spans="1:13" x14ac:dyDescent="0.2">
      <c r="A161" s="8" t="s">
        <v>55</v>
      </c>
      <c r="B161" s="8" t="s">
        <v>26</v>
      </c>
      <c r="C161" s="9" t="s">
        <v>13</v>
      </c>
      <c r="D161" s="8" t="s">
        <v>15</v>
      </c>
      <c r="E161" s="8" t="s">
        <v>30</v>
      </c>
      <c r="F161" s="3">
        <v>100</v>
      </c>
      <c r="G161" s="3">
        <v>100</v>
      </c>
      <c r="H161" s="12">
        <f t="shared" si="5"/>
        <v>0</v>
      </c>
      <c r="I161" s="5">
        <v>79</v>
      </c>
      <c r="J161" s="5">
        <v>1.9650270240000001</v>
      </c>
      <c r="K161" s="5">
        <v>2.4873759799999999</v>
      </c>
      <c r="L161" s="5">
        <v>2.4873759799999999</v>
      </c>
      <c r="M161" s="5">
        <v>2.4873759799999999</v>
      </c>
    </row>
    <row r="162" spans="1:13" x14ac:dyDescent="0.2">
      <c r="A162" s="8" t="s">
        <v>55</v>
      </c>
      <c r="B162" s="8" t="s">
        <v>26</v>
      </c>
      <c r="C162" s="9" t="s">
        <v>16</v>
      </c>
      <c r="D162" s="8" t="s">
        <v>6</v>
      </c>
      <c r="E162" s="8" t="s">
        <v>32</v>
      </c>
      <c r="F162" s="3">
        <v>94.168227479999999</v>
      </c>
      <c r="G162" s="3">
        <v>94.168227479999999</v>
      </c>
      <c r="H162" s="12">
        <f t="shared" si="5"/>
        <v>0</v>
      </c>
      <c r="I162" s="5">
        <v>68.168227479999999</v>
      </c>
      <c r="J162" s="5">
        <v>170.9262099</v>
      </c>
      <c r="K162" s="5">
        <v>250.74175500000001</v>
      </c>
      <c r="L162" s="5">
        <v>236.11906619999999</v>
      </c>
      <c r="M162" s="5">
        <v>236.11906619999999</v>
      </c>
    </row>
    <row r="163" spans="1:13" x14ac:dyDescent="0.2">
      <c r="A163" s="8" t="s">
        <v>55</v>
      </c>
      <c r="B163" s="8" t="s">
        <v>26</v>
      </c>
      <c r="C163" s="9" t="s">
        <v>16</v>
      </c>
      <c r="D163" s="8" t="s">
        <v>17</v>
      </c>
      <c r="E163" s="8" t="s">
        <v>29</v>
      </c>
      <c r="F163" s="3">
        <v>99.958798329999993</v>
      </c>
      <c r="G163" s="3">
        <v>99.958798329999993</v>
      </c>
      <c r="H163" s="12">
        <f t="shared" si="5"/>
        <v>0</v>
      </c>
      <c r="I163" s="5">
        <v>71.958798329999993</v>
      </c>
      <c r="J163" s="5">
        <v>88.162751270000001</v>
      </c>
      <c r="K163" s="5">
        <v>122.51837620000001</v>
      </c>
      <c r="L163" s="5">
        <v>122.4678966</v>
      </c>
      <c r="M163" s="5">
        <v>122.4678966</v>
      </c>
    </row>
    <row r="164" spans="1:13" x14ac:dyDescent="0.2">
      <c r="A164" s="8" t="s">
        <v>55</v>
      </c>
      <c r="B164" s="8" t="s">
        <v>26</v>
      </c>
      <c r="C164" s="9" t="s">
        <v>16</v>
      </c>
      <c r="D164" s="8" t="s">
        <v>7</v>
      </c>
      <c r="E164" s="8" t="s">
        <v>32</v>
      </c>
      <c r="F164" s="3">
        <v>94.06498972</v>
      </c>
      <c r="G164" s="3">
        <v>94.06498972</v>
      </c>
      <c r="H164" s="12">
        <f t="shared" si="5"/>
        <v>0</v>
      </c>
      <c r="I164" s="5">
        <v>68.06498972</v>
      </c>
      <c r="J164" s="5">
        <v>214.63741529999999</v>
      </c>
      <c r="K164" s="5">
        <v>315.3418757</v>
      </c>
      <c r="L164" s="5">
        <v>296.62630300000001</v>
      </c>
      <c r="M164" s="5">
        <v>296.62630300000001</v>
      </c>
    </row>
    <row r="165" spans="1:13" x14ac:dyDescent="0.2">
      <c r="A165" s="8" t="s">
        <v>55</v>
      </c>
      <c r="B165" s="8" t="s">
        <v>26</v>
      </c>
      <c r="C165" s="9" t="s">
        <v>16</v>
      </c>
      <c r="D165" s="8" t="s">
        <v>18</v>
      </c>
      <c r="E165" s="8" t="s">
        <v>29</v>
      </c>
      <c r="F165" s="3">
        <v>90.483866320000004</v>
      </c>
      <c r="G165" s="3">
        <v>90.483866320000004</v>
      </c>
      <c r="H165" s="12">
        <f t="shared" si="5"/>
        <v>0</v>
      </c>
      <c r="I165" s="5">
        <v>62.483866319999997</v>
      </c>
      <c r="J165" s="5">
        <v>37.985821129999998</v>
      </c>
      <c r="K165" s="5">
        <v>60.793006839999997</v>
      </c>
      <c r="L165" s="5">
        <v>55.007863039999997</v>
      </c>
      <c r="M165" s="5">
        <v>55.007863039999997</v>
      </c>
    </row>
    <row r="166" spans="1:13" x14ac:dyDescent="0.2">
      <c r="A166" s="8" t="s">
        <v>55</v>
      </c>
      <c r="B166" s="8" t="s">
        <v>26</v>
      </c>
      <c r="C166" s="9" t="s">
        <v>16</v>
      </c>
      <c r="D166" s="8" t="s">
        <v>8</v>
      </c>
      <c r="E166" s="8" t="s">
        <v>29</v>
      </c>
      <c r="F166" s="3">
        <v>97.909489489999999</v>
      </c>
      <c r="G166" s="3">
        <v>97.909489489999999</v>
      </c>
      <c r="H166" s="12">
        <f t="shared" si="5"/>
        <v>0</v>
      </c>
      <c r="I166" s="5">
        <v>69.909489489999999</v>
      </c>
      <c r="J166" s="5">
        <v>431.6753301</v>
      </c>
      <c r="K166" s="5">
        <v>617.47744590000002</v>
      </c>
      <c r="L166" s="5">
        <v>604.56901489999996</v>
      </c>
      <c r="M166" s="5">
        <v>604.56901489999996</v>
      </c>
    </row>
    <row r="167" spans="1:13" x14ac:dyDescent="0.2">
      <c r="A167" s="8" t="s">
        <v>38</v>
      </c>
      <c r="B167" s="8" t="s">
        <v>4</v>
      </c>
      <c r="C167" s="9" t="s">
        <v>5</v>
      </c>
      <c r="D167" s="8" t="s">
        <v>6</v>
      </c>
      <c r="E167" s="8" t="s">
        <v>36</v>
      </c>
      <c r="F167" s="3">
        <v>80.423972719999995</v>
      </c>
      <c r="G167" s="3">
        <v>80.423972710000001</v>
      </c>
      <c r="H167" s="12">
        <f t="shared" si="5"/>
        <v>-9.9999937219763524E-9</v>
      </c>
      <c r="I167" s="5">
        <v>53.423972710000001</v>
      </c>
      <c r="J167" s="5">
        <v>270.42060670000001</v>
      </c>
      <c r="K167" s="5">
        <v>506.17839320000002</v>
      </c>
      <c r="L167" s="5">
        <v>407.08877289999998</v>
      </c>
      <c r="M167" s="5">
        <v>407.08877280000002</v>
      </c>
    </row>
    <row r="168" spans="1:13" x14ac:dyDescent="0.2">
      <c r="A168" s="8" t="s">
        <v>38</v>
      </c>
      <c r="B168" s="8" t="s">
        <v>4</v>
      </c>
      <c r="C168" s="9" t="s">
        <v>5</v>
      </c>
      <c r="D168" s="8" t="s">
        <v>7</v>
      </c>
      <c r="E168" s="8" t="s">
        <v>29</v>
      </c>
      <c r="F168" s="3">
        <v>46.964216479999997</v>
      </c>
      <c r="G168" s="3">
        <v>46.964216479999997</v>
      </c>
      <c r="H168" s="12">
        <f t="shared" si="5"/>
        <v>0</v>
      </c>
      <c r="I168" s="5">
        <v>18.964216480000001</v>
      </c>
      <c r="J168" s="5">
        <v>14.662870310000001</v>
      </c>
      <c r="K168" s="5">
        <v>77.318619159999997</v>
      </c>
      <c r="L168" s="5">
        <v>36.312083680000001</v>
      </c>
      <c r="M168" s="5">
        <v>36.312083680000001</v>
      </c>
    </row>
    <row r="169" spans="1:13" x14ac:dyDescent="0.2">
      <c r="A169" s="8" t="s">
        <v>38</v>
      </c>
      <c r="B169" s="8" t="s">
        <v>4</v>
      </c>
      <c r="C169" s="9" t="s">
        <v>5</v>
      </c>
      <c r="D169" s="8" t="s">
        <v>33</v>
      </c>
      <c r="E169" s="8" t="s">
        <v>31</v>
      </c>
      <c r="F169" s="3">
        <v>81.442635530000004</v>
      </c>
      <c r="G169" s="3">
        <v>81.442635530000004</v>
      </c>
      <c r="H169" s="12">
        <f t="shared" si="5"/>
        <v>0</v>
      </c>
      <c r="I169" s="5">
        <v>59.442635529999997</v>
      </c>
      <c r="J169" s="5">
        <v>10.74837052</v>
      </c>
      <c r="K169" s="5">
        <v>18.0819212</v>
      </c>
      <c r="L169" s="5">
        <v>14.726393180000001</v>
      </c>
      <c r="M169" s="5">
        <v>14.726393180000001</v>
      </c>
    </row>
    <row r="170" spans="1:13" x14ac:dyDescent="0.2">
      <c r="A170" s="8" t="s">
        <v>38</v>
      </c>
      <c r="B170" s="8" t="s">
        <v>4</v>
      </c>
      <c r="C170" s="9" t="s">
        <v>5</v>
      </c>
      <c r="D170" s="8" t="s">
        <v>8</v>
      </c>
      <c r="E170" s="8" t="s">
        <v>32</v>
      </c>
      <c r="F170" s="3">
        <v>81.054963889999996</v>
      </c>
      <c r="G170" s="3">
        <v>81.054963889999996</v>
      </c>
      <c r="H170" s="12">
        <f t="shared" si="5"/>
        <v>0</v>
      </c>
      <c r="I170" s="5">
        <v>55.054963890000003</v>
      </c>
      <c r="J170" s="5">
        <v>185.9741516</v>
      </c>
      <c r="K170" s="5">
        <v>337.7972456</v>
      </c>
      <c r="L170" s="5">
        <v>273.8014354</v>
      </c>
      <c r="M170" s="5">
        <v>273.8014354</v>
      </c>
    </row>
    <row r="171" spans="1:13" x14ac:dyDescent="0.2">
      <c r="A171" s="8" t="s">
        <v>38</v>
      </c>
      <c r="B171" s="8" t="s">
        <v>4</v>
      </c>
      <c r="C171" s="9" t="s">
        <v>5</v>
      </c>
      <c r="D171" s="8" t="s">
        <v>9</v>
      </c>
      <c r="E171" s="8" t="s">
        <v>31</v>
      </c>
      <c r="F171" s="3">
        <v>51.518967429999996</v>
      </c>
      <c r="G171" s="3">
        <v>51.518967429999996</v>
      </c>
      <c r="H171" s="12">
        <f t="shared" si="5"/>
        <v>0</v>
      </c>
      <c r="I171" s="5">
        <v>29.51896743</v>
      </c>
      <c r="J171" s="5">
        <v>15.1530725</v>
      </c>
      <c r="K171" s="5">
        <v>51.33334198</v>
      </c>
      <c r="L171" s="5">
        <v>26.446407730000001</v>
      </c>
      <c r="M171" s="5">
        <v>26.446407730000001</v>
      </c>
    </row>
    <row r="172" spans="1:13" x14ac:dyDescent="0.2">
      <c r="A172" s="8" t="s">
        <v>38</v>
      </c>
      <c r="B172" s="8" t="s">
        <v>4</v>
      </c>
      <c r="C172" s="9" t="s">
        <v>5</v>
      </c>
      <c r="D172" s="8" t="s">
        <v>10</v>
      </c>
      <c r="E172" s="8" t="s">
        <v>30</v>
      </c>
      <c r="F172" s="3">
        <v>0.28338711599999999</v>
      </c>
      <c r="G172" s="3">
        <v>0.28338711599999999</v>
      </c>
      <c r="H172" s="12">
        <f t="shared" si="5"/>
        <v>0</v>
      </c>
      <c r="I172" s="5">
        <v>-20.71661288</v>
      </c>
      <c r="J172" s="5">
        <v>-7.9546550270000003</v>
      </c>
      <c r="K172" s="5">
        <v>38.39746908</v>
      </c>
      <c r="L172" s="5">
        <v>0.10881348</v>
      </c>
      <c r="M172" s="5">
        <v>0.10881348</v>
      </c>
    </row>
    <row r="173" spans="1:13" x14ac:dyDescent="0.2">
      <c r="A173" s="8" t="s">
        <v>38</v>
      </c>
      <c r="B173" s="8" t="s">
        <v>4</v>
      </c>
      <c r="C173" s="9" t="s">
        <v>5</v>
      </c>
      <c r="D173" s="8" t="s">
        <v>11</v>
      </c>
      <c r="E173" s="8" t="s">
        <v>29</v>
      </c>
      <c r="F173" s="3">
        <v>0.67208144299999995</v>
      </c>
      <c r="G173" s="3">
        <v>0.67208144299999995</v>
      </c>
      <c r="H173" s="12">
        <f t="shared" si="5"/>
        <v>0</v>
      </c>
      <c r="I173" s="5">
        <v>-27.327918560000001</v>
      </c>
      <c r="J173" s="5">
        <v>-0.86257062100000004</v>
      </c>
      <c r="K173" s="5">
        <v>3.1563714580000002</v>
      </c>
      <c r="L173" s="5">
        <v>2.1213387E-2</v>
      </c>
      <c r="M173" s="5">
        <v>2.1213387E-2</v>
      </c>
    </row>
    <row r="174" spans="1:13" x14ac:dyDescent="0.2">
      <c r="A174" s="8" t="s">
        <v>38</v>
      </c>
      <c r="B174" s="8" t="s">
        <v>4</v>
      </c>
      <c r="C174" s="9" t="s">
        <v>5</v>
      </c>
      <c r="D174" s="8" t="s">
        <v>12</v>
      </c>
      <c r="E174" s="8" t="s">
        <v>29</v>
      </c>
      <c r="F174" s="3">
        <v>5.5652100000000003E-4</v>
      </c>
      <c r="G174" s="3">
        <v>5.5652100000000003E-4</v>
      </c>
      <c r="H174" s="12">
        <f t="shared" si="5"/>
        <v>0</v>
      </c>
      <c r="I174" s="5">
        <v>-27.99944348</v>
      </c>
      <c r="J174" s="5">
        <v>-1.172037354</v>
      </c>
      <c r="K174" s="5">
        <v>4.1859308899999998</v>
      </c>
      <c r="L174" s="5">
        <v>2.3295600000000001E-5</v>
      </c>
      <c r="M174" s="5">
        <v>2.3295600000000001E-5</v>
      </c>
    </row>
    <row r="175" spans="1:13" x14ac:dyDescent="0.2">
      <c r="A175" s="16" t="s">
        <v>38</v>
      </c>
      <c r="B175" s="16" t="s">
        <v>4</v>
      </c>
      <c r="C175" s="15" t="s">
        <v>13</v>
      </c>
      <c r="D175" s="16" t="s">
        <v>6</v>
      </c>
      <c r="E175" s="16" t="s">
        <v>41</v>
      </c>
      <c r="F175" s="17">
        <v>88.564728939999995</v>
      </c>
      <c r="G175" s="17">
        <v>88.564728930000001</v>
      </c>
      <c r="H175" s="19">
        <f t="shared" si="5"/>
        <v>-9.9999937219763524E-9</v>
      </c>
      <c r="I175" s="18">
        <v>88.564728930000001</v>
      </c>
      <c r="J175" s="18">
        <v>441.40118630000001</v>
      </c>
      <c r="K175" s="5">
        <v>498.3938771</v>
      </c>
      <c r="L175" s="5">
        <v>441.40118630000001</v>
      </c>
      <c r="M175" s="5">
        <v>441.40118630000001</v>
      </c>
    </row>
    <row r="176" spans="1:13" x14ac:dyDescent="0.2">
      <c r="A176" s="16" t="s">
        <v>38</v>
      </c>
      <c r="B176" s="16" t="s">
        <v>4</v>
      </c>
      <c r="C176" s="15" t="s">
        <v>13</v>
      </c>
      <c r="D176" s="16" t="s">
        <v>7</v>
      </c>
      <c r="E176" s="16" t="s">
        <v>41</v>
      </c>
      <c r="F176" s="17">
        <v>38.6812191</v>
      </c>
      <c r="G176" s="17">
        <v>38.6812191</v>
      </c>
      <c r="H176" s="19">
        <f t="shared" si="5"/>
        <v>0</v>
      </c>
      <c r="I176" s="18">
        <v>38.6812191</v>
      </c>
      <c r="J176" s="18">
        <v>186.25520119999999</v>
      </c>
      <c r="K176" s="5">
        <v>481.51326549999999</v>
      </c>
      <c r="L176" s="5">
        <v>186.25520119999999</v>
      </c>
      <c r="M176" s="5">
        <v>186.25520119999999</v>
      </c>
    </row>
    <row r="177" spans="1:13" x14ac:dyDescent="0.2">
      <c r="A177" s="16" t="s">
        <v>38</v>
      </c>
      <c r="B177" s="16" t="s">
        <v>4</v>
      </c>
      <c r="C177" s="15" t="s">
        <v>13</v>
      </c>
      <c r="D177" s="16" t="s">
        <v>8</v>
      </c>
      <c r="E177" s="16" t="s">
        <v>41</v>
      </c>
      <c r="F177" s="17">
        <v>89.109935620000002</v>
      </c>
      <c r="G177" s="17">
        <v>89.109935620000002</v>
      </c>
      <c r="H177" s="19">
        <f t="shared" si="5"/>
        <v>0</v>
      </c>
      <c r="I177" s="18">
        <v>89.109935620000002</v>
      </c>
      <c r="J177" s="18">
        <v>94.746091699999994</v>
      </c>
      <c r="K177" s="5">
        <v>106.3249469</v>
      </c>
      <c r="L177" s="5">
        <v>94.746091699999994</v>
      </c>
      <c r="M177" s="5">
        <v>94.746091699999994</v>
      </c>
    </row>
    <row r="178" spans="1:13" x14ac:dyDescent="0.2">
      <c r="A178" s="16" t="s">
        <v>38</v>
      </c>
      <c r="B178" s="16" t="s">
        <v>4</v>
      </c>
      <c r="C178" s="15" t="s">
        <v>13</v>
      </c>
      <c r="D178" s="16" t="s">
        <v>14</v>
      </c>
      <c r="E178" s="16" t="s">
        <v>41</v>
      </c>
      <c r="F178" s="17">
        <v>20.016194370000001</v>
      </c>
      <c r="G178" s="17">
        <v>20.016194370000001</v>
      </c>
      <c r="H178" s="19">
        <f t="shared" si="5"/>
        <v>0</v>
      </c>
      <c r="I178" s="18">
        <v>20.016194370000001</v>
      </c>
      <c r="J178" s="18">
        <v>8.9216191069999997</v>
      </c>
      <c r="K178" s="5">
        <v>44.572004759999999</v>
      </c>
      <c r="L178" s="5">
        <v>8.9216191069999997</v>
      </c>
      <c r="M178" s="5">
        <v>8.9216191069999997</v>
      </c>
    </row>
    <row r="179" spans="1:13" x14ac:dyDescent="0.2">
      <c r="A179" s="16" t="s">
        <v>38</v>
      </c>
      <c r="B179" s="16" t="s">
        <v>4</v>
      </c>
      <c r="C179" s="15" t="s">
        <v>13</v>
      </c>
      <c r="D179" s="16" t="s">
        <v>15</v>
      </c>
      <c r="E179" s="16" t="s">
        <v>41</v>
      </c>
      <c r="F179" s="17">
        <v>2.8297362929999998</v>
      </c>
      <c r="G179" s="17">
        <v>2.8297362929999998</v>
      </c>
      <c r="H179" s="19">
        <f t="shared" si="5"/>
        <v>0</v>
      </c>
      <c r="I179" s="18">
        <v>2.8297362929999998</v>
      </c>
      <c r="J179" s="18">
        <v>0.43298662500000001</v>
      </c>
      <c r="K179" s="5">
        <v>15.301306569999999</v>
      </c>
      <c r="L179" s="5">
        <v>0.43298662500000001</v>
      </c>
      <c r="M179" s="5">
        <v>0.43298662500000001</v>
      </c>
    </row>
    <row r="180" spans="1:13" x14ac:dyDescent="0.2">
      <c r="A180" s="8" t="s">
        <v>38</v>
      </c>
      <c r="B180" s="8" t="s">
        <v>4</v>
      </c>
      <c r="C180" s="9" t="s">
        <v>16</v>
      </c>
      <c r="D180" s="8" t="s">
        <v>6</v>
      </c>
      <c r="E180" s="8" t="s">
        <v>32</v>
      </c>
      <c r="F180" s="3">
        <v>36.864940269999998</v>
      </c>
      <c r="G180" s="3">
        <v>36.864940269999998</v>
      </c>
      <c r="H180" s="12">
        <f t="shared" si="5"/>
        <v>0</v>
      </c>
      <c r="I180" s="5">
        <v>10.86494027</v>
      </c>
      <c r="J180" s="5">
        <v>55.715788920000001</v>
      </c>
      <c r="K180" s="5">
        <v>512.8034533</v>
      </c>
      <c r="L180" s="5">
        <v>189.04468679999999</v>
      </c>
      <c r="M180" s="5">
        <v>189.04468679999999</v>
      </c>
    </row>
    <row r="181" spans="1:13" x14ac:dyDescent="0.2">
      <c r="A181" s="8" t="s">
        <v>38</v>
      </c>
      <c r="B181" s="8" t="s">
        <v>4</v>
      </c>
      <c r="C181" s="9" t="s">
        <v>16</v>
      </c>
      <c r="D181" s="8" t="s">
        <v>17</v>
      </c>
      <c r="E181" s="8" t="s">
        <v>29</v>
      </c>
      <c r="F181" s="3">
        <v>47.103296520000001</v>
      </c>
      <c r="G181" s="3">
        <v>47.103296520000001</v>
      </c>
      <c r="H181" s="12">
        <f t="shared" si="5"/>
        <v>0</v>
      </c>
      <c r="I181" s="5">
        <v>19.103296520000001</v>
      </c>
      <c r="J181" s="5">
        <v>61.343481189999999</v>
      </c>
      <c r="K181" s="5">
        <v>321.11463650000002</v>
      </c>
      <c r="L181" s="5">
        <v>151.25557939999999</v>
      </c>
      <c r="M181" s="5">
        <v>151.25557939999999</v>
      </c>
    </row>
    <row r="182" spans="1:13" x14ac:dyDescent="0.2">
      <c r="A182" s="8" t="s">
        <v>38</v>
      </c>
      <c r="B182" s="8" t="s">
        <v>4</v>
      </c>
      <c r="C182" s="9" t="s">
        <v>16</v>
      </c>
      <c r="D182" s="8" t="s">
        <v>7</v>
      </c>
      <c r="E182" s="8" t="s">
        <v>32</v>
      </c>
      <c r="F182" s="3">
        <v>61.513725469999997</v>
      </c>
      <c r="G182" s="3">
        <v>61.513725469999997</v>
      </c>
      <c r="H182" s="12">
        <f t="shared" si="5"/>
        <v>0</v>
      </c>
      <c r="I182" s="5">
        <v>35.513725469999997</v>
      </c>
      <c r="J182" s="5">
        <v>32.447329580000002</v>
      </c>
      <c r="K182" s="5">
        <v>91.365603440000001</v>
      </c>
      <c r="L182" s="5">
        <v>56.20238647</v>
      </c>
      <c r="M182" s="5">
        <v>56.20238647</v>
      </c>
    </row>
    <row r="183" spans="1:13" x14ac:dyDescent="0.2">
      <c r="A183" s="8" t="s">
        <v>38</v>
      </c>
      <c r="B183" s="8" t="s">
        <v>4</v>
      </c>
      <c r="C183" s="9" t="s">
        <v>16</v>
      </c>
      <c r="D183" s="8" t="s">
        <v>18</v>
      </c>
      <c r="E183" s="8" t="s">
        <v>29</v>
      </c>
      <c r="F183" s="3">
        <v>13.005755990000001</v>
      </c>
      <c r="G183" s="3">
        <v>13.005755990000001</v>
      </c>
      <c r="H183" s="12">
        <f t="shared" si="5"/>
        <v>0</v>
      </c>
      <c r="I183" s="5">
        <v>-14.994244009999999</v>
      </c>
      <c r="J183" s="5">
        <v>-4.4448731119999998</v>
      </c>
      <c r="K183" s="5">
        <v>29.643862739999999</v>
      </c>
      <c r="L183" s="5">
        <v>3.8554084560000002</v>
      </c>
      <c r="M183" s="5">
        <v>3.8554084560000002</v>
      </c>
    </row>
    <row r="184" spans="1:13" x14ac:dyDescent="0.2">
      <c r="A184" s="8" t="s">
        <v>38</v>
      </c>
      <c r="B184" s="8" t="s">
        <v>4</v>
      </c>
      <c r="C184" s="9" t="s">
        <v>16</v>
      </c>
      <c r="D184" s="8" t="s">
        <v>8</v>
      </c>
      <c r="E184" s="8" t="s">
        <v>29</v>
      </c>
      <c r="F184" s="3">
        <v>16.575362250000001</v>
      </c>
      <c r="G184" s="3">
        <v>16.575362250000001</v>
      </c>
      <c r="H184" s="12">
        <f t="shared" si="5"/>
        <v>0</v>
      </c>
      <c r="I184" s="5">
        <v>-11.42463775</v>
      </c>
      <c r="J184" s="5">
        <v>-5.5816394689999997</v>
      </c>
      <c r="K184" s="5">
        <v>48.856161499999999</v>
      </c>
      <c r="L184" s="5">
        <v>8.0980857509999993</v>
      </c>
      <c r="M184" s="5">
        <v>8.0980857509999993</v>
      </c>
    </row>
    <row r="185" spans="1:13" x14ac:dyDescent="0.2">
      <c r="A185" s="8" t="s">
        <v>38</v>
      </c>
      <c r="B185" s="8" t="s">
        <v>19</v>
      </c>
      <c r="C185" s="9" t="s">
        <v>25</v>
      </c>
      <c r="D185" s="8" t="s">
        <v>6</v>
      </c>
      <c r="E185" s="8" t="s">
        <v>36</v>
      </c>
      <c r="F185" s="3">
        <v>99.818682960000004</v>
      </c>
      <c r="G185" s="3">
        <v>99.818682960000004</v>
      </c>
      <c r="H185" s="12">
        <f t="shared" si="5"/>
        <v>0</v>
      </c>
      <c r="I185" s="5">
        <v>72.818682960000004</v>
      </c>
      <c r="J185" s="5">
        <v>83.8896163</v>
      </c>
      <c r="K185" s="5">
        <v>115.20342429999999</v>
      </c>
      <c r="L185" s="5">
        <v>114.9945409</v>
      </c>
      <c r="M185" s="5">
        <v>114.9945409</v>
      </c>
    </row>
    <row r="186" spans="1:13" x14ac:dyDescent="0.2">
      <c r="A186" s="8" t="s">
        <v>38</v>
      </c>
      <c r="B186" s="8" t="s">
        <v>19</v>
      </c>
      <c r="C186" s="9" t="s">
        <v>25</v>
      </c>
      <c r="D186" s="8" t="s">
        <v>7</v>
      </c>
      <c r="E186" s="8" t="s">
        <v>29</v>
      </c>
      <c r="F186" s="3">
        <v>63.560204079999998</v>
      </c>
      <c r="G186" s="3">
        <v>63.560204079999998</v>
      </c>
      <c r="H186" s="12">
        <f t="shared" si="5"/>
        <v>0</v>
      </c>
      <c r="I186" s="5">
        <v>35.560204079999998</v>
      </c>
      <c r="J186" s="5">
        <v>36.098953270000003</v>
      </c>
      <c r="K186" s="5">
        <v>101.515034</v>
      </c>
      <c r="L186" s="5">
        <v>64.523162799999994</v>
      </c>
      <c r="M186" s="5">
        <v>64.523162799999994</v>
      </c>
    </row>
    <row r="187" spans="1:13" x14ac:dyDescent="0.2">
      <c r="A187" s="8" t="s">
        <v>38</v>
      </c>
      <c r="B187" s="8" t="s">
        <v>19</v>
      </c>
      <c r="C187" s="9" t="s">
        <v>25</v>
      </c>
      <c r="D187" s="8" t="s">
        <v>33</v>
      </c>
      <c r="E187" s="8" t="s">
        <v>31</v>
      </c>
      <c r="F187" s="3">
        <v>99.804244370000006</v>
      </c>
      <c r="G187" s="3">
        <v>99.804244339999997</v>
      </c>
      <c r="H187" s="12">
        <f t="shared" si="5"/>
        <v>-3.0000009587638488E-8</v>
      </c>
      <c r="I187" s="5">
        <v>77.804244339999997</v>
      </c>
      <c r="J187" s="5">
        <v>26.84517318</v>
      </c>
      <c r="K187" s="5">
        <v>34.503481659999998</v>
      </c>
      <c r="L187" s="5">
        <v>34.435939150000003</v>
      </c>
      <c r="M187" s="5">
        <v>34.435939140000002</v>
      </c>
    </row>
    <row r="188" spans="1:13" x14ac:dyDescent="0.2">
      <c r="A188" s="8" t="s">
        <v>38</v>
      </c>
      <c r="B188" s="8" t="s">
        <v>19</v>
      </c>
      <c r="C188" s="9" t="s">
        <v>25</v>
      </c>
      <c r="D188" s="8" t="s">
        <v>8</v>
      </c>
      <c r="E188" s="8" t="s">
        <v>32</v>
      </c>
      <c r="F188" s="3">
        <v>99.993327149999999</v>
      </c>
      <c r="G188" s="3">
        <v>99.993327160000007</v>
      </c>
      <c r="H188" s="12">
        <f t="shared" si="5"/>
        <v>1.0000007932831068E-8</v>
      </c>
      <c r="I188" s="5">
        <v>73.993327160000007</v>
      </c>
      <c r="J188" s="5">
        <v>87.894783669999995</v>
      </c>
      <c r="K188" s="5">
        <v>118.78744620000001</v>
      </c>
      <c r="L188" s="5">
        <v>118.77951969999999</v>
      </c>
      <c r="M188" s="5">
        <v>118.77951969999999</v>
      </c>
    </row>
    <row r="189" spans="1:13" x14ac:dyDescent="0.2">
      <c r="A189" s="8" t="s">
        <v>38</v>
      </c>
      <c r="B189" s="8" t="s">
        <v>19</v>
      </c>
      <c r="C189" s="9" t="s">
        <v>25</v>
      </c>
      <c r="D189" s="8" t="s">
        <v>9</v>
      </c>
      <c r="E189" s="8" t="s">
        <v>31</v>
      </c>
      <c r="F189" s="3">
        <v>99.999937700000004</v>
      </c>
      <c r="G189" s="3">
        <v>99.999937700000004</v>
      </c>
      <c r="H189" s="12">
        <f t="shared" si="5"/>
        <v>0</v>
      </c>
      <c r="I189" s="5">
        <v>77.999937700000004</v>
      </c>
      <c r="J189" s="5">
        <v>31.336234170000001</v>
      </c>
      <c r="K189" s="5">
        <v>40.174691279999998</v>
      </c>
      <c r="L189" s="5">
        <v>40.174666260000002</v>
      </c>
      <c r="M189" s="5">
        <v>40.174666260000002</v>
      </c>
    </row>
    <row r="190" spans="1:13" x14ac:dyDescent="0.2">
      <c r="A190" s="8" t="s">
        <v>38</v>
      </c>
      <c r="B190" s="8" t="s">
        <v>19</v>
      </c>
      <c r="C190" s="9" t="s">
        <v>25</v>
      </c>
      <c r="D190" s="8" t="s">
        <v>10</v>
      </c>
      <c r="E190" s="8" t="s">
        <v>30</v>
      </c>
      <c r="F190" s="3">
        <v>93.014377629999998</v>
      </c>
      <c r="G190" s="3">
        <v>93.014377629999998</v>
      </c>
      <c r="H190" s="12">
        <f t="shared" si="5"/>
        <v>0</v>
      </c>
      <c r="I190" s="5">
        <v>72.014377629999998</v>
      </c>
      <c r="J190" s="5">
        <v>50.746502450000001</v>
      </c>
      <c r="K190" s="5">
        <v>70.467181859999997</v>
      </c>
      <c r="L190" s="5">
        <v>65.544610640000002</v>
      </c>
      <c r="M190" s="5">
        <v>65.544610640000002</v>
      </c>
    </row>
    <row r="191" spans="1:13" x14ac:dyDescent="0.2">
      <c r="A191" s="8" t="s">
        <v>38</v>
      </c>
      <c r="B191" s="8" t="s">
        <v>19</v>
      </c>
      <c r="C191" s="9" t="s">
        <v>25</v>
      </c>
      <c r="D191" s="8" t="s">
        <v>14</v>
      </c>
      <c r="E191" s="8" t="s">
        <v>30</v>
      </c>
      <c r="F191" s="3">
        <v>99.998519700000003</v>
      </c>
      <c r="G191" s="3">
        <v>99.998519700000003</v>
      </c>
      <c r="H191" s="12">
        <f t="shared" si="5"/>
        <v>0</v>
      </c>
      <c r="I191" s="5">
        <v>78.998519700000003</v>
      </c>
      <c r="J191" s="5">
        <v>6.3574789149999997</v>
      </c>
      <c r="K191" s="5">
        <v>8.0475924590000005</v>
      </c>
      <c r="L191" s="5">
        <v>8.0474733310000008</v>
      </c>
      <c r="M191" s="5">
        <v>8.0474733310000008</v>
      </c>
    </row>
    <row r="192" spans="1:13" x14ac:dyDescent="0.2">
      <c r="A192" s="8" t="s">
        <v>38</v>
      </c>
      <c r="B192" s="8" t="s">
        <v>19</v>
      </c>
      <c r="C192" s="9" t="s">
        <v>25</v>
      </c>
      <c r="D192" s="8" t="s">
        <v>15</v>
      </c>
      <c r="E192" s="8" t="s">
        <v>30</v>
      </c>
      <c r="F192" s="3">
        <v>99.998863819999997</v>
      </c>
      <c r="G192" s="3">
        <v>99.998863819999997</v>
      </c>
      <c r="H192" s="12">
        <f t="shared" si="5"/>
        <v>0</v>
      </c>
      <c r="I192" s="5">
        <v>78.998863819999997</v>
      </c>
      <c r="J192" s="5">
        <v>1.069417522</v>
      </c>
      <c r="K192" s="5">
        <v>1.3537125350000001</v>
      </c>
      <c r="L192" s="5">
        <v>1.353697154</v>
      </c>
      <c r="M192" s="5">
        <v>1.353697154</v>
      </c>
    </row>
    <row r="193" spans="1:13" x14ac:dyDescent="0.2">
      <c r="A193" s="8" t="s">
        <v>38</v>
      </c>
      <c r="B193" s="8" t="s">
        <v>19</v>
      </c>
      <c r="C193" s="9" t="s">
        <v>16</v>
      </c>
      <c r="D193" s="8" t="s">
        <v>6</v>
      </c>
      <c r="E193" s="8" t="s">
        <v>32</v>
      </c>
      <c r="F193" s="3">
        <v>25.8367629</v>
      </c>
      <c r="G193" s="3">
        <v>25.8367629</v>
      </c>
      <c r="H193" s="12">
        <f t="shared" si="5"/>
        <v>0</v>
      </c>
      <c r="I193" s="5">
        <v>-0.163237095</v>
      </c>
      <c r="J193" s="5">
        <v>-0.16787875399999999</v>
      </c>
      <c r="K193" s="5">
        <v>102.8435076</v>
      </c>
      <c r="L193" s="5">
        <v>26.571433219999999</v>
      </c>
      <c r="M193" s="5">
        <v>26.571433219999999</v>
      </c>
    </row>
    <row r="194" spans="1:13" x14ac:dyDescent="0.2">
      <c r="A194" s="8" t="s">
        <v>38</v>
      </c>
      <c r="B194" s="8" t="s">
        <v>19</v>
      </c>
      <c r="C194" s="9" t="s">
        <v>16</v>
      </c>
      <c r="D194" s="8" t="s">
        <v>17</v>
      </c>
      <c r="E194" s="8" t="s">
        <v>29</v>
      </c>
      <c r="F194" s="3">
        <v>27.006883070000001</v>
      </c>
      <c r="G194" s="3">
        <v>27.006882969999999</v>
      </c>
      <c r="H194" s="12">
        <f t="shared" si="5"/>
        <v>-1.0000000116860974E-7</v>
      </c>
      <c r="I194" s="5">
        <v>-0.99311703100000004</v>
      </c>
      <c r="J194" s="5">
        <v>-0.69103117199999997</v>
      </c>
      <c r="K194" s="5">
        <v>69.582048299999997</v>
      </c>
      <c r="L194" s="5">
        <v>18.791942429999999</v>
      </c>
      <c r="M194" s="5">
        <v>18.791942349999999</v>
      </c>
    </row>
    <row r="195" spans="1:13" x14ac:dyDescent="0.2">
      <c r="A195" s="8" t="s">
        <v>38</v>
      </c>
      <c r="B195" s="8" t="s">
        <v>19</v>
      </c>
      <c r="C195" s="9" t="s">
        <v>16</v>
      </c>
      <c r="D195" s="8" t="s">
        <v>7</v>
      </c>
      <c r="E195" s="8" t="s">
        <v>32</v>
      </c>
      <c r="F195" s="3">
        <v>65.756971809999996</v>
      </c>
      <c r="G195" s="3">
        <v>65.756972059999995</v>
      </c>
      <c r="H195" s="12">
        <f t="shared" si="5"/>
        <v>2.4999999936881068E-7</v>
      </c>
      <c r="I195" s="5">
        <v>39.756972060000003</v>
      </c>
      <c r="J195" s="5">
        <v>16.756041069999998</v>
      </c>
      <c r="K195" s="5">
        <v>42.146170099999999</v>
      </c>
      <c r="L195" s="5">
        <v>27.71404519</v>
      </c>
      <c r="M195" s="5">
        <v>27.714045299999999</v>
      </c>
    </row>
    <row r="196" spans="1:13" x14ac:dyDescent="0.2">
      <c r="A196" s="8" t="s">
        <v>38</v>
      </c>
      <c r="B196" s="8" t="s">
        <v>19</v>
      </c>
      <c r="C196" s="9" t="s">
        <v>16</v>
      </c>
      <c r="D196" s="8" t="s">
        <v>8</v>
      </c>
      <c r="E196" s="8" t="s">
        <v>29</v>
      </c>
      <c r="F196" s="3">
        <v>34.001958430000002</v>
      </c>
      <c r="G196" s="3">
        <v>34.001958430000002</v>
      </c>
      <c r="H196" s="12">
        <f t="shared" si="5"/>
        <v>0</v>
      </c>
      <c r="I196" s="5">
        <v>6.0019584339999996</v>
      </c>
      <c r="J196" s="5">
        <v>1.936887588</v>
      </c>
      <c r="K196" s="5">
        <v>32.270926379999999</v>
      </c>
      <c r="L196" s="5">
        <v>10.972746969999999</v>
      </c>
      <c r="M196" s="5">
        <v>10.972746969999999</v>
      </c>
    </row>
    <row r="197" spans="1:13" x14ac:dyDescent="0.2">
      <c r="A197" s="8" t="s">
        <v>38</v>
      </c>
      <c r="B197" s="8" t="s">
        <v>20</v>
      </c>
      <c r="C197" s="9" t="s">
        <v>5</v>
      </c>
      <c r="D197" s="8" t="s">
        <v>6</v>
      </c>
      <c r="E197" s="8" t="s">
        <v>36</v>
      </c>
      <c r="F197" s="3">
        <v>83.801579259999997</v>
      </c>
      <c r="G197" s="3">
        <v>83.815895370000007</v>
      </c>
      <c r="H197" s="12">
        <f t="shared" si="5"/>
        <v>1.4316110000009985E-2</v>
      </c>
      <c r="I197" s="5">
        <v>56.81589537</v>
      </c>
      <c r="J197" s="5">
        <v>285.41361369999998</v>
      </c>
      <c r="K197" s="5">
        <v>502.34817529999998</v>
      </c>
      <c r="L197" s="5">
        <v>420.97570430000002</v>
      </c>
      <c r="M197" s="5">
        <v>421.04762099999999</v>
      </c>
    </row>
    <row r="198" spans="1:13" x14ac:dyDescent="0.2">
      <c r="A198" s="8" t="s">
        <v>38</v>
      </c>
      <c r="B198" s="8" t="s">
        <v>20</v>
      </c>
      <c r="C198" s="9" t="s">
        <v>5</v>
      </c>
      <c r="D198" s="8" t="s">
        <v>7</v>
      </c>
      <c r="E198" s="8" t="s">
        <v>29</v>
      </c>
      <c r="F198" s="3">
        <v>92.582537779999996</v>
      </c>
      <c r="G198" s="3">
        <v>94.601708360000003</v>
      </c>
      <c r="H198" s="12">
        <f t="shared" si="5"/>
        <v>2.0191705800000079</v>
      </c>
      <c r="I198" s="5">
        <v>66.601708360000003</v>
      </c>
      <c r="J198" s="5">
        <v>79.376699740000006</v>
      </c>
      <c r="K198" s="5">
        <v>119.18117669999999</v>
      </c>
      <c r="L198" s="5">
        <v>110.340958</v>
      </c>
      <c r="M198" s="5">
        <v>112.7474292</v>
      </c>
    </row>
    <row r="199" spans="1:13" x14ac:dyDescent="0.2">
      <c r="A199" s="8" t="s">
        <v>38</v>
      </c>
      <c r="B199" s="8" t="s">
        <v>20</v>
      </c>
      <c r="C199" s="9" t="s">
        <v>5</v>
      </c>
      <c r="D199" s="8" t="s">
        <v>33</v>
      </c>
      <c r="E199" s="8" t="s">
        <v>31</v>
      </c>
      <c r="F199" s="3">
        <v>90.764177239999995</v>
      </c>
      <c r="G199" s="3">
        <v>90.764177239999995</v>
      </c>
      <c r="H199" s="12">
        <f t="shared" si="5"/>
        <v>0</v>
      </c>
      <c r="I199" s="5">
        <v>68.764177239999995</v>
      </c>
      <c r="J199" s="5">
        <v>23.065698350000002</v>
      </c>
      <c r="K199" s="5">
        <v>33.543189609999999</v>
      </c>
      <c r="L199" s="5">
        <v>30.445200069999999</v>
      </c>
      <c r="M199" s="5">
        <v>30.445200069999999</v>
      </c>
    </row>
    <row r="200" spans="1:13" x14ac:dyDescent="0.2">
      <c r="A200" s="8" t="s">
        <v>38</v>
      </c>
      <c r="B200" s="8" t="s">
        <v>20</v>
      </c>
      <c r="C200" s="9" t="s">
        <v>5</v>
      </c>
      <c r="D200" s="8" t="s">
        <v>8</v>
      </c>
      <c r="E200" s="8" t="s">
        <v>32</v>
      </c>
      <c r="F200" s="3">
        <v>77.936542739999993</v>
      </c>
      <c r="G200" s="3">
        <v>77.950224660000003</v>
      </c>
      <c r="H200" s="12">
        <f t="shared" si="5"/>
        <v>1.368192000001045E-2</v>
      </c>
      <c r="I200" s="5">
        <v>51.950224660000003</v>
      </c>
      <c r="J200" s="5">
        <v>276.11144949999999</v>
      </c>
      <c r="K200" s="5">
        <v>531.49231069999996</v>
      </c>
      <c r="L200" s="5">
        <v>414.2267319</v>
      </c>
      <c r="M200" s="5">
        <v>414.29945029999999</v>
      </c>
    </row>
    <row r="201" spans="1:13" x14ac:dyDescent="0.2">
      <c r="A201" s="8" t="s">
        <v>38</v>
      </c>
      <c r="B201" s="8" t="s">
        <v>20</v>
      </c>
      <c r="C201" s="9" t="s">
        <v>5</v>
      </c>
      <c r="D201" s="8" t="s">
        <v>9</v>
      </c>
      <c r="E201" s="8" t="s">
        <v>31</v>
      </c>
      <c r="F201" s="3">
        <v>89.584846780000007</v>
      </c>
      <c r="G201" s="3">
        <v>89.584846780000007</v>
      </c>
      <c r="H201" s="12">
        <f t="shared" si="5"/>
        <v>0</v>
      </c>
      <c r="I201" s="5">
        <v>67.584846780000007</v>
      </c>
      <c r="J201" s="5">
        <v>83.210687890000003</v>
      </c>
      <c r="K201" s="5">
        <v>123.12033220000001</v>
      </c>
      <c r="L201" s="5">
        <v>110.297161</v>
      </c>
      <c r="M201" s="5">
        <v>110.297161</v>
      </c>
    </row>
    <row r="202" spans="1:13" x14ac:dyDescent="0.2">
      <c r="A202" s="8" t="s">
        <v>38</v>
      </c>
      <c r="B202" s="8" t="s">
        <v>20</v>
      </c>
      <c r="C202" s="9" t="s">
        <v>5</v>
      </c>
      <c r="D202" s="8" t="s">
        <v>10</v>
      </c>
      <c r="E202" s="8" t="s">
        <v>30</v>
      </c>
      <c r="F202" s="3">
        <v>8.9729265340000008</v>
      </c>
      <c r="G202" s="3">
        <v>8.9729265340000008</v>
      </c>
      <c r="H202" s="12">
        <f t="shared" si="5"/>
        <v>0</v>
      </c>
      <c r="I202" s="5">
        <v>-12.027073469999999</v>
      </c>
      <c r="J202" s="5">
        <v>-5.8283824989999999</v>
      </c>
      <c r="K202" s="5">
        <v>48.460521309999997</v>
      </c>
      <c r="L202" s="5">
        <v>4.348326975</v>
      </c>
      <c r="M202" s="5">
        <v>4.348326975</v>
      </c>
    </row>
    <row r="203" spans="1:13" x14ac:dyDescent="0.2">
      <c r="A203" s="8" t="s">
        <v>38</v>
      </c>
      <c r="B203" s="8" t="s">
        <v>20</v>
      </c>
      <c r="C203" s="9" t="s">
        <v>5</v>
      </c>
      <c r="D203" s="8" t="s">
        <v>11</v>
      </c>
      <c r="E203" s="8" t="s">
        <v>29</v>
      </c>
      <c r="F203" s="3">
        <v>93.392198190000002</v>
      </c>
      <c r="G203" s="3">
        <v>96.779984810000002</v>
      </c>
      <c r="H203" s="12">
        <f t="shared" si="5"/>
        <v>3.38778662</v>
      </c>
      <c r="I203" s="5">
        <v>68.779984810000002</v>
      </c>
      <c r="J203" s="5">
        <v>49.137488560000001</v>
      </c>
      <c r="K203" s="5">
        <v>71.441551930000003</v>
      </c>
      <c r="L203" s="5">
        <v>66.72083576</v>
      </c>
      <c r="M203" s="5">
        <v>69.141123100000002</v>
      </c>
    </row>
    <row r="204" spans="1:13" x14ac:dyDescent="0.2">
      <c r="A204" s="8" t="s">
        <v>38</v>
      </c>
      <c r="B204" s="8" t="s">
        <v>20</v>
      </c>
      <c r="C204" s="9" t="s">
        <v>5</v>
      </c>
      <c r="D204" s="8" t="s">
        <v>34</v>
      </c>
      <c r="E204" s="8" t="s">
        <v>29</v>
      </c>
      <c r="F204" s="3">
        <v>92.908195239999998</v>
      </c>
      <c r="G204" s="3">
        <v>92.908195930000005</v>
      </c>
      <c r="H204" s="12">
        <f t="shared" si="5"/>
        <v>6.9000000735286449E-7</v>
      </c>
      <c r="I204" s="5">
        <v>64.908195930000005</v>
      </c>
      <c r="J204" s="5">
        <v>19.576866519999999</v>
      </c>
      <c r="K204" s="5">
        <v>30.160854489999998</v>
      </c>
      <c r="L204" s="5">
        <v>28.021905570000001</v>
      </c>
      <c r="M204" s="5">
        <v>28.021905780000001</v>
      </c>
    </row>
    <row r="205" spans="1:13" x14ac:dyDescent="0.2">
      <c r="A205" s="8" t="s">
        <v>38</v>
      </c>
      <c r="B205" s="8" t="s">
        <v>20</v>
      </c>
      <c r="C205" s="9" t="s">
        <v>25</v>
      </c>
      <c r="D205" s="8" t="s">
        <v>6</v>
      </c>
      <c r="E205" s="8" t="s">
        <v>36</v>
      </c>
      <c r="F205" s="3">
        <v>96.708231909999995</v>
      </c>
      <c r="G205" s="3">
        <v>96.708231909999995</v>
      </c>
      <c r="H205" s="12">
        <f t="shared" si="5"/>
        <v>0</v>
      </c>
      <c r="I205" s="5">
        <v>69.708231909999995</v>
      </c>
      <c r="J205" s="5">
        <v>65.221139879999996</v>
      </c>
      <c r="K205" s="5">
        <v>93.56303853</v>
      </c>
      <c r="L205" s="5">
        <v>90.483160280000007</v>
      </c>
      <c r="M205" s="5">
        <v>90.483160280000007</v>
      </c>
    </row>
    <row r="206" spans="1:13" x14ac:dyDescent="0.2">
      <c r="A206" s="8" t="s">
        <v>38</v>
      </c>
      <c r="B206" s="8" t="s">
        <v>20</v>
      </c>
      <c r="C206" s="9" t="s">
        <v>25</v>
      </c>
      <c r="D206" s="8" t="s">
        <v>7</v>
      </c>
      <c r="E206" s="8" t="s">
        <v>29</v>
      </c>
      <c r="F206" s="3">
        <v>99.283270040000005</v>
      </c>
      <c r="G206" s="3">
        <v>99.283270040000005</v>
      </c>
      <c r="H206" s="12">
        <f t="shared" si="5"/>
        <v>0</v>
      </c>
      <c r="I206" s="5">
        <v>71.283270040000005</v>
      </c>
      <c r="J206" s="5">
        <v>131.4488063</v>
      </c>
      <c r="K206" s="5">
        <v>184.40344590000001</v>
      </c>
      <c r="L206" s="5">
        <v>183.08177119999999</v>
      </c>
      <c r="M206" s="5">
        <v>183.08177119999999</v>
      </c>
    </row>
    <row r="207" spans="1:13" x14ac:dyDescent="0.2">
      <c r="A207" s="8" t="s">
        <v>38</v>
      </c>
      <c r="B207" s="8" t="s">
        <v>20</v>
      </c>
      <c r="C207" s="9" t="s">
        <v>25</v>
      </c>
      <c r="D207" s="8" t="s">
        <v>33</v>
      </c>
      <c r="E207" s="8" t="s">
        <v>31</v>
      </c>
      <c r="F207" s="3">
        <v>94.392951530000005</v>
      </c>
      <c r="G207" s="3">
        <v>94.392951530000005</v>
      </c>
      <c r="H207" s="12">
        <f t="shared" si="5"/>
        <v>0</v>
      </c>
      <c r="I207" s="5">
        <v>72.392951530000005</v>
      </c>
      <c r="J207" s="5">
        <v>3.4109518630000002</v>
      </c>
      <c r="K207" s="5">
        <v>4.7117181859999997</v>
      </c>
      <c r="L207" s="5">
        <v>4.4475298629999998</v>
      </c>
      <c r="M207" s="5">
        <v>4.4475298629999998</v>
      </c>
    </row>
    <row r="208" spans="1:13" x14ac:dyDescent="0.2">
      <c r="A208" s="8" t="s">
        <v>38</v>
      </c>
      <c r="B208" s="8" t="s">
        <v>20</v>
      </c>
      <c r="C208" s="9" t="s">
        <v>25</v>
      </c>
      <c r="D208" s="8" t="s">
        <v>8</v>
      </c>
      <c r="E208" s="8" t="s">
        <v>32</v>
      </c>
      <c r="F208" s="3">
        <v>98.557832219999995</v>
      </c>
      <c r="G208" s="3">
        <v>98.557832219999995</v>
      </c>
      <c r="H208" s="12">
        <f t="shared" si="5"/>
        <v>0</v>
      </c>
      <c r="I208" s="5">
        <v>72.557832219999995</v>
      </c>
      <c r="J208" s="5">
        <v>32.39295585</v>
      </c>
      <c r="K208" s="5">
        <v>44.64432695</v>
      </c>
      <c r="L208" s="5">
        <v>44.000480860000003</v>
      </c>
      <c r="M208" s="5">
        <v>44.000480860000003</v>
      </c>
    </row>
    <row r="209" spans="1:13" x14ac:dyDescent="0.2">
      <c r="A209" s="8" t="s">
        <v>38</v>
      </c>
      <c r="B209" s="8" t="s">
        <v>20</v>
      </c>
      <c r="C209" s="9" t="s">
        <v>25</v>
      </c>
      <c r="D209" s="8" t="s">
        <v>9</v>
      </c>
      <c r="E209" s="8" t="s">
        <v>31</v>
      </c>
      <c r="F209" s="3">
        <v>100</v>
      </c>
      <c r="G209" s="3">
        <v>100</v>
      </c>
      <c r="H209" s="12">
        <f t="shared" si="5"/>
        <v>0</v>
      </c>
      <c r="I209" s="5">
        <v>78</v>
      </c>
      <c r="J209" s="5">
        <v>2.7923069780000001</v>
      </c>
      <c r="K209" s="5">
        <v>3.5798807410000002</v>
      </c>
      <c r="L209" s="5">
        <v>3.5798807410000002</v>
      </c>
      <c r="M209" s="5">
        <v>3.5798807410000002</v>
      </c>
    </row>
    <row r="210" spans="1:13" x14ac:dyDescent="0.2">
      <c r="A210" s="8" t="s">
        <v>38</v>
      </c>
      <c r="B210" s="8" t="s">
        <v>20</v>
      </c>
      <c r="C210" s="9" t="s">
        <v>25</v>
      </c>
      <c r="D210" s="8" t="s">
        <v>10</v>
      </c>
      <c r="E210" s="8" t="s">
        <v>30</v>
      </c>
      <c r="F210" s="3">
        <v>100</v>
      </c>
      <c r="G210" s="3">
        <v>100</v>
      </c>
      <c r="H210" s="12">
        <f t="shared" si="5"/>
        <v>0</v>
      </c>
      <c r="I210" s="5">
        <v>79</v>
      </c>
      <c r="J210" s="5">
        <v>1.0500365679999999</v>
      </c>
      <c r="K210" s="5">
        <v>1.329160213</v>
      </c>
      <c r="L210" s="5">
        <v>1.329160213</v>
      </c>
      <c r="M210" s="5">
        <v>1.329160213</v>
      </c>
    </row>
    <row r="211" spans="1:13" x14ac:dyDescent="0.2">
      <c r="A211" s="8" t="s">
        <v>38</v>
      </c>
      <c r="B211" s="8" t="s">
        <v>20</v>
      </c>
      <c r="C211" s="9" t="s">
        <v>25</v>
      </c>
      <c r="D211" s="8" t="s">
        <v>14</v>
      </c>
      <c r="E211" s="8" t="s">
        <v>30</v>
      </c>
      <c r="F211" s="3">
        <v>100</v>
      </c>
      <c r="G211" s="3">
        <v>100</v>
      </c>
      <c r="H211" s="12">
        <f t="shared" si="5"/>
        <v>0</v>
      </c>
      <c r="I211" s="5">
        <v>79</v>
      </c>
      <c r="J211" s="5">
        <v>5.2446061320000004</v>
      </c>
      <c r="K211" s="5">
        <v>6.638741939</v>
      </c>
      <c r="L211" s="5">
        <v>6.638741939</v>
      </c>
      <c r="M211" s="5">
        <v>6.638741939</v>
      </c>
    </row>
    <row r="212" spans="1:13" x14ac:dyDescent="0.2">
      <c r="A212" s="8" t="s">
        <v>38</v>
      </c>
      <c r="B212" s="8" t="s">
        <v>20</v>
      </c>
      <c r="C212" s="9" t="s">
        <v>13</v>
      </c>
      <c r="D212" s="8" t="s">
        <v>6</v>
      </c>
      <c r="E212" s="8" t="s">
        <v>32</v>
      </c>
      <c r="F212" s="3">
        <v>90.552620759999996</v>
      </c>
      <c r="G212" s="3">
        <v>90.552620849999997</v>
      </c>
      <c r="H212" s="12">
        <f t="shared" si="5"/>
        <v>9.0000000341206032E-8</v>
      </c>
      <c r="I212" s="5">
        <v>64.552620849999997</v>
      </c>
      <c r="J212" s="5">
        <v>409.9585932</v>
      </c>
      <c r="K212" s="5">
        <v>635.07660529999998</v>
      </c>
      <c r="L212" s="5">
        <v>575.07851000000005</v>
      </c>
      <c r="M212" s="5">
        <v>575.07851059999996</v>
      </c>
    </row>
    <row r="213" spans="1:13" x14ac:dyDescent="0.2">
      <c r="A213" s="8" t="s">
        <v>38</v>
      </c>
      <c r="B213" s="8" t="s">
        <v>20</v>
      </c>
      <c r="C213" s="9" t="s">
        <v>13</v>
      </c>
      <c r="D213" s="8" t="s">
        <v>7</v>
      </c>
      <c r="E213" s="8" t="s">
        <v>29</v>
      </c>
      <c r="F213" s="3">
        <v>64.417535270000002</v>
      </c>
      <c r="G213" s="3">
        <v>64.417535270000002</v>
      </c>
      <c r="H213" s="12">
        <f t="shared" si="5"/>
        <v>0</v>
      </c>
      <c r="I213" s="5">
        <v>36.417535270000002</v>
      </c>
      <c r="J213" s="5">
        <v>113.1739821</v>
      </c>
      <c r="K213" s="5">
        <v>310.76782450000002</v>
      </c>
      <c r="L213" s="5">
        <v>200.188973</v>
      </c>
      <c r="M213" s="5">
        <v>200.188973</v>
      </c>
    </row>
    <row r="214" spans="1:13" x14ac:dyDescent="0.2">
      <c r="A214" s="8" t="s">
        <v>38</v>
      </c>
      <c r="B214" s="8" t="s">
        <v>20</v>
      </c>
      <c r="C214" s="9" t="s">
        <v>13</v>
      </c>
      <c r="D214" s="8" t="s">
        <v>8</v>
      </c>
      <c r="E214" s="8" t="s">
        <v>30</v>
      </c>
      <c r="F214" s="3">
        <v>82.503442120000003</v>
      </c>
      <c r="G214" s="3">
        <v>82.503442149999998</v>
      </c>
      <c r="H214" s="12">
        <f t="shared" si="5"/>
        <v>2.9999995376783772E-8</v>
      </c>
      <c r="I214" s="5">
        <v>61.503442149999998</v>
      </c>
      <c r="J214" s="5">
        <v>148.18519000000001</v>
      </c>
      <c r="K214" s="5">
        <v>240.93804320000001</v>
      </c>
      <c r="L214" s="5">
        <v>198.78217900000001</v>
      </c>
      <c r="M214" s="5">
        <v>198.78217910000001</v>
      </c>
    </row>
    <row r="215" spans="1:13" x14ac:dyDescent="0.2">
      <c r="A215" s="8" t="s">
        <v>38</v>
      </c>
      <c r="B215" s="8" t="s">
        <v>20</v>
      </c>
      <c r="C215" s="9" t="s">
        <v>13</v>
      </c>
      <c r="D215" s="8" t="s">
        <v>14</v>
      </c>
      <c r="E215" s="8" t="s">
        <v>29</v>
      </c>
      <c r="F215" s="3">
        <v>79.068129490000004</v>
      </c>
      <c r="G215" s="3">
        <v>79.068129490000004</v>
      </c>
      <c r="H215" s="12">
        <f t="shared" si="5"/>
        <v>0</v>
      </c>
      <c r="I215" s="5">
        <v>51.068129489999997</v>
      </c>
      <c r="J215" s="5">
        <v>34.3759181</v>
      </c>
      <c r="K215" s="5">
        <v>67.313838270000005</v>
      </c>
      <c r="L215" s="5">
        <v>53.223792809999999</v>
      </c>
      <c r="M215" s="5">
        <v>53.223792809999999</v>
      </c>
    </row>
    <row r="216" spans="1:13" x14ac:dyDescent="0.2">
      <c r="A216" s="8" t="s">
        <v>38</v>
      </c>
      <c r="B216" s="8" t="s">
        <v>20</v>
      </c>
      <c r="C216" s="9" t="s">
        <v>13</v>
      </c>
      <c r="D216" s="8" t="s">
        <v>15</v>
      </c>
      <c r="E216" s="8" t="s">
        <v>28</v>
      </c>
      <c r="F216" s="3">
        <v>25.08846771</v>
      </c>
      <c r="G216" s="3">
        <v>25.08846771</v>
      </c>
      <c r="H216" s="12">
        <f t="shared" si="5"/>
        <v>0</v>
      </c>
      <c r="I216" s="5">
        <v>2.0884677090000001</v>
      </c>
      <c r="J216" s="5">
        <v>4.1057277000000003E-2</v>
      </c>
      <c r="K216" s="5">
        <v>1.965904332</v>
      </c>
      <c r="L216" s="5">
        <v>0.49321527300000001</v>
      </c>
      <c r="M216" s="5">
        <v>0.49321527300000001</v>
      </c>
    </row>
    <row r="217" spans="1:13" x14ac:dyDescent="0.2">
      <c r="A217" s="8" t="s">
        <v>38</v>
      </c>
      <c r="B217" s="8" t="s">
        <v>20</v>
      </c>
      <c r="C217" s="9" t="s">
        <v>16</v>
      </c>
      <c r="D217" s="8" t="s">
        <v>6</v>
      </c>
      <c r="E217" s="8" t="s">
        <v>32</v>
      </c>
      <c r="F217" s="3">
        <v>62.949472710000002</v>
      </c>
      <c r="G217" s="3">
        <v>62.949472710000002</v>
      </c>
      <c r="H217" s="12">
        <f t="shared" si="5"/>
        <v>0</v>
      </c>
      <c r="I217" s="5">
        <v>36.949472710000002</v>
      </c>
      <c r="J217" s="5">
        <v>151.3154754</v>
      </c>
      <c r="K217" s="5">
        <v>409.51998570000001</v>
      </c>
      <c r="L217" s="5">
        <v>257.79067170000002</v>
      </c>
      <c r="M217" s="5">
        <v>257.79067170000002</v>
      </c>
    </row>
    <row r="218" spans="1:13" x14ac:dyDescent="0.2">
      <c r="A218" s="8" t="s">
        <v>38</v>
      </c>
      <c r="B218" s="8" t="s">
        <v>20</v>
      </c>
      <c r="C218" s="9" t="s">
        <v>16</v>
      </c>
      <c r="D218" s="8" t="s">
        <v>17</v>
      </c>
      <c r="E218" s="8" t="s">
        <v>29</v>
      </c>
      <c r="F218" s="3">
        <v>92.373093650000001</v>
      </c>
      <c r="G218" s="3">
        <v>92.373093659999995</v>
      </c>
      <c r="H218" s="12">
        <f t="shared" si="5"/>
        <v>9.9999937219763524E-9</v>
      </c>
      <c r="I218" s="5">
        <v>64.373093659999995</v>
      </c>
      <c r="J218" s="5">
        <v>77.693218830000006</v>
      </c>
      <c r="K218" s="5">
        <v>120.6920693</v>
      </c>
      <c r="L218" s="5">
        <v>111.4869982</v>
      </c>
      <c r="M218" s="5">
        <v>111.4869982</v>
      </c>
    </row>
    <row r="219" spans="1:13" x14ac:dyDescent="0.2">
      <c r="A219" s="8" t="s">
        <v>38</v>
      </c>
      <c r="B219" s="8" t="s">
        <v>20</v>
      </c>
      <c r="C219" s="9" t="s">
        <v>16</v>
      </c>
      <c r="D219" s="8" t="s">
        <v>7</v>
      </c>
      <c r="E219" s="8" t="s">
        <v>32</v>
      </c>
      <c r="F219" s="3">
        <v>86.143829519999997</v>
      </c>
      <c r="G219" s="3">
        <v>86.143829519999997</v>
      </c>
      <c r="H219" s="12">
        <f t="shared" si="5"/>
        <v>0</v>
      </c>
      <c r="I219" s="5">
        <v>60.143829519999997</v>
      </c>
      <c r="J219" s="5">
        <v>102.79263829999999</v>
      </c>
      <c r="K219" s="5">
        <v>170.91136220000001</v>
      </c>
      <c r="L219" s="5">
        <v>147.2295925</v>
      </c>
      <c r="M219" s="5">
        <v>147.2295925</v>
      </c>
    </row>
    <row r="220" spans="1:13" x14ac:dyDescent="0.2">
      <c r="A220" s="8" t="s">
        <v>38</v>
      </c>
      <c r="B220" s="8" t="s">
        <v>20</v>
      </c>
      <c r="C220" s="9" t="s">
        <v>16</v>
      </c>
      <c r="D220" s="8" t="s">
        <v>18</v>
      </c>
      <c r="E220" s="8" t="s">
        <v>29</v>
      </c>
      <c r="F220" s="3">
        <v>50.648601589999998</v>
      </c>
      <c r="G220" s="3">
        <v>50.648601569999997</v>
      </c>
      <c r="H220" s="12">
        <f t="shared" si="5"/>
        <v>-2.000000165480742E-8</v>
      </c>
      <c r="I220" s="5">
        <v>22.64860157</v>
      </c>
      <c r="J220" s="5">
        <v>10.3649907</v>
      </c>
      <c r="K220" s="5">
        <v>45.764373880000001</v>
      </c>
      <c r="L220" s="5">
        <v>23.179015400000001</v>
      </c>
      <c r="M220" s="5">
        <v>23.17901539</v>
      </c>
    </row>
    <row r="221" spans="1:13" x14ac:dyDescent="0.2">
      <c r="A221" s="8" t="s">
        <v>38</v>
      </c>
      <c r="B221" s="8" t="s">
        <v>20</v>
      </c>
      <c r="C221" s="9" t="s">
        <v>16</v>
      </c>
      <c r="D221" s="8" t="s">
        <v>8</v>
      </c>
      <c r="E221" s="8" t="s">
        <v>29</v>
      </c>
      <c r="F221" s="3">
        <v>93.222864150000007</v>
      </c>
      <c r="G221" s="3">
        <v>93.222864150000007</v>
      </c>
      <c r="H221" s="12">
        <f t="shared" si="5"/>
        <v>0</v>
      </c>
      <c r="I221" s="5">
        <v>65.222864150000007</v>
      </c>
      <c r="J221" s="5">
        <v>75.42369119</v>
      </c>
      <c r="K221" s="5">
        <v>115.6399557</v>
      </c>
      <c r="L221" s="5">
        <v>107.8028788</v>
      </c>
      <c r="M221" s="5">
        <v>107.8028788</v>
      </c>
    </row>
    <row r="222" spans="1:13" x14ac:dyDescent="0.2">
      <c r="A222" s="8" t="s">
        <v>38</v>
      </c>
      <c r="B222" s="8" t="s">
        <v>21</v>
      </c>
      <c r="C222" s="9" t="s">
        <v>5</v>
      </c>
      <c r="D222" s="8" t="s">
        <v>6</v>
      </c>
      <c r="E222" s="8" t="s">
        <v>36</v>
      </c>
      <c r="F222" s="3">
        <v>87.810372670000007</v>
      </c>
      <c r="G222" s="3">
        <v>87.810372779999994</v>
      </c>
      <c r="H222" s="12">
        <f t="shared" si="5"/>
        <v>1.0999998778515874E-7</v>
      </c>
      <c r="I222" s="5">
        <v>60.810372780000002</v>
      </c>
      <c r="J222" s="5">
        <v>672.80618749999996</v>
      </c>
      <c r="K222" s="5">
        <v>1106.400367</v>
      </c>
      <c r="L222" s="5">
        <v>971.53428550000001</v>
      </c>
      <c r="M222" s="5">
        <v>971.53428659999997</v>
      </c>
    </row>
    <row r="223" spans="1:13" x14ac:dyDescent="0.2">
      <c r="A223" s="8" t="s">
        <v>38</v>
      </c>
      <c r="B223" s="8" t="s">
        <v>21</v>
      </c>
      <c r="C223" s="9" t="s">
        <v>5</v>
      </c>
      <c r="D223" s="8" t="s">
        <v>7</v>
      </c>
      <c r="E223" s="8" t="s">
        <v>29</v>
      </c>
      <c r="F223" s="3">
        <v>67.251456520000005</v>
      </c>
      <c r="G223" s="3">
        <v>67.251456520000005</v>
      </c>
      <c r="H223" s="12">
        <f t="shared" ref="H223:H287" si="6">G223-F223</f>
        <v>0</v>
      </c>
      <c r="I223" s="5">
        <v>39.251456519999998</v>
      </c>
      <c r="J223" s="5">
        <v>82.29874409</v>
      </c>
      <c r="K223" s="5">
        <v>209.67054830000001</v>
      </c>
      <c r="L223" s="5">
        <v>141.00649759999999</v>
      </c>
      <c r="M223" s="5">
        <v>141.00649759999999</v>
      </c>
    </row>
    <row r="224" spans="1:13" x14ac:dyDescent="0.2">
      <c r="A224" s="8" t="s">
        <v>38</v>
      </c>
      <c r="B224" s="8" t="s">
        <v>21</v>
      </c>
      <c r="C224" s="9" t="s">
        <v>5</v>
      </c>
      <c r="D224" s="8" t="s">
        <v>33</v>
      </c>
      <c r="E224" s="8" t="s">
        <v>31</v>
      </c>
      <c r="F224" s="3">
        <v>76.968706920000002</v>
      </c>
      <c r="G224" s="3">
        <v>76.968706920000002</v>
      </c>
      <c r="H224" s="12">
        <f t="shared" si="6"/>
        <v>0</v>
      </c>
      <c r="I224" s="5">
        <v>54.968706920000002</v>
      </c>
      <c r="J224" s="5">
        <v>30.332592380000001</v>
      </c>
      <c r="K224" s="5">
        <v>55.181564340000001</v>
      </c>
      <c r="L224" s="5">
        <v>42.472536529999999</v>
      </c>
      <c r="M224" s="5">
        <v>42.472536529999999</v>
      </c>
    </row>
    <row r="225" spans="1:13" x14ac:dyDescent="0.2">
      <c r="A225" s="8" t="s">
        <v>38</v>
      </c>
      <c r="B225" s="8" t="s">
        <v>21</v>
      </c>
      <c r="C225" s="9" t="s">
        <v>5</v>
      </c>
      <c r="D225" s="8" t="s">
        <v>8</v>
      </c>
      <c r="E225" s="8" t="s">
        <v>32</v>
      </c>
      <c r="F225" s="3">
        <v>84.677108860000004</v>
      </c>
      <c r="G225" s="3">
        <v>84.677108860000004</v>
      </c>
      <c r="H225" s="12">
        <f t="shared" si="6"/>
        <v>0</v>
      </c>
      <c r="I225" s="5">
        <v>58.677108859999997</v>
      </c>
      <c r="J225" s="5">
        <v>422.92764729999999</v>
      </c>
      <c r="K225" s="5">
        <v>720.77110730000004</v>
      </c>
      <c r="L225" s="5">
        <v>610.32813520000002</v>
      </c>
      <c r="M225" s="5">
        <v>610.32813520000002</v>
      </c>
    </row>
    <row r="226" spans="1:13" x14ac:dyDescent="0.2">
      <c r="A226" s="8" t="s">
        <v>38</v>
      </c>
      <c r="B226" s="8" t="s">
        <v>21</v>
      </c>
      <c r="C226" s="9" t="s">
        <v>5</v>
      </c>
      <c r="D226" s="8" t="s">
        <v>9</v>
      </c>
      <c r="E226" s="8" t="s">
        <v>31</v>
      </c>
      <c r="F226" s="3">
        <v>72.837451459999997</v>
      </c>
      <c r="G226" s="3">
        <v>72.837451459999997</v>
      </c>
      <c r="H226" s="12">
        <f t="shared" si="6"/>
        <v>0</v>
      </c>
      <c r="I226" s="5">
        <v>50.837451459999997</v>
      </c>
      <c r="J226" s="5">
        <v>91.382681219999995</v>
      </c>
      <c r="K226" s="5">
        <v>179.7546466</v>
      </c>
      <c r="L226" s="5">
        <v>130.92870350000001</v>
      </c>
      <c r="M226" s="5">
        <v>130.92870350000001</v>
      </c>
    </row>
    <row r="227" spans="1:13" x14ac:dyDescent="0.2">
      <c r="A227" s="8" t="s">
        <v>38</v>
      </c>
      <c r="B227" s="8" t="s">
        <v>21</v>
      </c>
      <c r="C227" s="9" t="s">
        <v>5</v>
      </c>
      <c r="D227" s="8" t="s">
        <v>10</v>
      </c>
      <c r="E227" s="8" t="s">
        <v>30</v>
      </c>
      <c r="F227" s="3">
        <v>18.695377499999999</v>
      </c>
      <c r="G227" s="3">
        <v>18.695360789999999</v>
      </c>
      <c r="H227" s="12">
        <f t="shared" si="6"/>
        <v>-1.6710000000585978E-5</v>
      </c>
      <c r="I227" s="5">
        <v>-2.3046392139999998</v>
      </c>
      <c r="J227" s="5">
        <v>-0.29807331799999998</v>
      </c>
      <c r="K227" s="5">
        <v>12.9336217</v>
      </c>
      <c r="L227" s="5">
        <v>2.4179894019999999</v>
      </c>
      <c r="M227" s="5">
        <v>2.41798724</v>
      </c>
    </row>
    <row r="228" spans="1:13" x14ac:dyDescent="0.2">
      <c r="A228" s="8" t="s">
        <v>38</v>
      </c>
      <c r="B228" s="8" t="s">
        <v>21</v>
      </c>
      <c r="C228" s="9" t="s">
        <v>5</v>
      </c>
      <c r="D228" s="8" t="s">
        <v>11</v>
      </c>
      <c r="E228" s="8" t="s">
        <v>29</v>
      </c>
      <c r="F228" s="3">
        <v>91.453004519999993</v>
      </c>
      <c r="G228" s="3">
        <v>91.453004519999993</v>
      </c>
      <c r="H228" s="12">
        <f t="shared" si="6"/>
        <v>0</v>
      </c>
      <c r="I228" s="5">
        <v>63.45300452</v>
      </c>
      <c r="J228" s="5">
        <v>15.76430944</v>
      </c>
      <c r="K228" s="5">
        <v>24.844070909999999</v>
      </c>
      <c r="L228" s="5">
        <v>22.720649290000001</v>
      </c>
      <c r="M228" s="5">
        <v>22.720649290000001</v>
      </c>
    </row>
    <row r="229" spans="1:13" x14ac:dyDescent="0.2">
      <c r="A229" s="8" t="s">
        <v>38</v>
      </c>
      <c r="B229" s="8" t="s">
        <v>21</v>
      </c>
      <c r="C229" s="9" t="s">
        <v>5</v>
      </c>
      <c r="D229" s="8" t="s">
        <v>34</v>
      </c>
      <c r="E229" s="8" t="s">
        <v>29</v>
      </c>
      <c r="F229" s="3">
        <v>85.249863329999997</v>
      </c>
      <c r="G229" s="3">
        <v>85.249863329999997</v>
      </c>
      <c r="H229" s="12">
        <f t="shared" si="6"/>
        <v>0</v>
      </c>
      <c r="I229" s="5">
        <v>57.249863329999997</v>
      </c>
      <c r="J229" s="5">
        <v>35.858905829999998</v>
      </c>
      <c r="K229" s="5">
        <v>62.635792889999998</v>
      </c>
      <c r="L229" s="5">
        <v>53.396927839999996</v>
      </c>
      <c r="M229" s="5">
        <v>53.396927839999996</v>
      </c>
    </row>
    <row r="230" spans="1:13" x14ac:dyDescent="0.2">
      <c r="A230" s="8" t="s">
        <v>38</v>
      </c>
      <c r="B230" s="8" t="s">
        <v>21</v>
      </c>
      <c r="C230" s="9" t="s">
        <v>5</v>
      </c>
      <c r="D230" s="8" t="s">
        <v>12</v>
      </c>
      <c r="E230" s="8" t="s">
        <v>29</v>
      </c>
      <c r="F230" s="3">
        <v>43.104867970000001</v>
      </c>
      <c r="G230" s="3">
        <v>43.104867970000001</v>
      </c>
      <c r="H230" s="12">
        <f t="shared" si="6"/>
        <v>0</v>
      </c>
      <c r="I230" s="5">
        <v>15.104867970000001</v>
      </c>
      <c r="J230" s="5">
        <v>3.9825568659999999</v>
      </c>
      <c r="K230" s="5">
        <v>26.366048849999999</v>
      </c>
      <c r="L230" s="5">
        <v>11.36505054</v>
      </c>
      <c r="M230" s="5">
        <v>11.36505054</v>
      </c>
    </row>
    <row r="231" spans="1:13" x14ac:dyDescent="0.2">
      <c r="A231" s="8" t="s">
        <v>38</v>
      </c>
      <c r="B231" s="8" t="s">
        <v>21</v>
      </c>
      <c r="C231" s="9" t="s">
        <v>25</v>
      </c>
      <c r="D231" s="8" t="s">
        <v>6</v>
      </c>
      <c r="E231" s="8" t="s">
        <v>36</v>
      </c>
      <c r="F231" s="3">
        <v>84.966928609999997</v>
      </c>
      <c r="G231" s="3">
        <v>84.966928609999997</v>
      </c>
      <c r="H231" s="12">
        <f t="shared" si="6"/>
        <v>0</v>
      </c>
      <c r="I231" s="5">
        <v>57.966928609999997</v>
      </c>
      <c r="J231" s="5">
        <v>637.98102830000005</v>
      </c>
      <c r="K231" s="5">
        <v>1100.5948450000001</v>
      </c>
      <c r="L231" s="5">
        <v>935.1416365</v>
      </c>
      <c r="M231" s="5">
        <v>935.1416365</v>
      </c>
    </row>
    <row r="232" spans="1:13" x14ac:dyDescent="0.2">
      <c r="A232" s="8" t="s">
        <v>38</v>
      </c>
      <c r="B232" s="8" t="s">
        <v>21</v>
      </c>
      <c r="C232" s="9" t="s">
        <v>25</v>
      </c>
      <c r="D232" s="8" t="s">
        <v>7</v>
      </c>
      <c r="E232" s="8" t="s">
        <v>29</v>
      </c>
      <c r="F232" s="3">
        <v>48.264806270000001</v>
      </c>
      <c r="G232" s="3">
        <v>48.264806299999996</v>
      </c>
      <c r="H232" s="12">
        <f t="shared" si="6"/>
        <v>2.9999995376783772E-8</v>
      </c>
      <c r="I232" s="5">
        <v>20.2648063</v>
      </c>
      <c r="J232" s="5">
        <v>285.39034720000001</v>
      </c>
      <c r="K232" s="5">
        <v>1408.3053299999999</v>
      </c>
      <c r="L232" s="5">
        <v>679.71583929999997</v>
      </c>
      <c r="M232" s="5">
        <v>679.71583969999995</v>
      </c>
    </row>
    <row r="233" spans="1:13" x14ac:dyDescent="0.2">
      <c r="A233" s="8" t="s">
        <v>38</v>
      </c>
      <c r="B233" s="8" t="s">
        <v>21</v>
      </c>
      <c r="C233" s="9" t="s">
        <v>25</v>
      </c>
      <c r="D233" s="8" t="s">
        <v>33</v>
      </c>
      <c r="E233" s="8" t="s">
        <v>31</v>
      </c>
      <c r="F233" s="3">
        <v>86.583349339999998</v>
      </c>
      <c r="G233" s="3">
        <v>86.583349330000004</v>
      </c>
      <c r="H233" s="12">
        <f t="shared" si="6"/>
        <v>-9.9999937219763524E-9</v>
      </c>
      <c r="I233" s="5">
        <v>64.583349330000004</v>
      </c>
      <c r="J233" s="5">
        <v>78.326575469999995</v>
      </c>
      <c r="K233" s="5">
        <v>121.2798288</v>
      </c>
      <c r="L233" s="5">
        <v>105.0081378</v>
      </c>
      <c r="M233" s="5">
        <v>105.0081378</v>
      </c>
    </row>
    <row r="234" spans="1:13" x14ac:dyDescent="0.2">
      <c r="A234" s="8" t="s">
        <v>38</v>
      </c>
      <c r="B234" s="8" t="s">
        <v>21</v>
      </c>
      <c r="C234" s="9" t="s">
        <v>25</v>
      </c>
      <c r="D234" s="8" t="s">
        <v>8</v>
      </c>
      <c r="E234" s="8" t="s">
        <v>32</v>
      </c>
      <c r="F234" s="3">
        <v>85.303769630000005</v>
      </c>
      <c r="G234" s="3">
        <v>85.303769630000005</v>
      </c>
      <c r="H234" s="12">
        <f t="shared" si="6"/>
        <v>0</v>
      </c>
      <c r="I234" s="5">
        <v>59.303769629999998</v>
      </c>
      <c r="J234" s="5">
        <v>286.91418420000002</v>
      </c>
      <c r="K234" s="5">
        <v>483.8042944</v>
      </c>
      <c r="L234" s="5">
        <v>412.70330080000002</v>
      </c>
      <c r="M234" s="5">
        <v>412.70330080000002</v>
      </c>
    </row>
    <row r="235" spans="1:13" x14ac:dyDescent="0.2">
      <c r="A235" s="8" t="s">
        <v>38</v>
      </c>
      <c r="B235" s="8" t="s">
        <v>21</v>
      </c>
      <c r="C235" s="9" t="s">
        <v>25</v>
      </c>
      <c r="D235" s="8" t="s">
        <v>9</v>
      </c>
      <c r="E235" s="8" t="s">
        <v>31</v>
      </c>
      <c r="F235" s="3">
        <v>90.160650329999996</v>
      </c>
      <c r="G235" s="3">
        <v>90.160650329999996</v>
      </c>
      <c r="H235" s="12">
        <f t="shared" si="6"/>
        <v>0</v>
      </c>
      <c r="I235" s="5">
        <v>68.160650329999996</v>
      </c>
      <c r="J235" s="5">
        <v>101.1346951</v>
      </c>
      <c r="K235" s="5">
        <v>148.37695160000001</v>
      </c>
      <c r="L235" s="5">
        <v>133.7776245</v>
      </c>
      <c r="M235" s="5">
        <v>133.7776245</v>
      </c>
    </row>
    <row r="236" spans="1:13" x14ac:dyDescent="0.2">
      <c r="A236" s="8" t="s">
        <v>38</v>
      </c>
      <c r="B236" s="8" t="s">
        <v>21</v>
      </c>
      <c r="C236" s="9" t="s">
        <v>25</v>
      </c>
      <c r="D236" s="8" t="s">
        <v>10</v>
      </c>
      <c r="E236" s="8" t="s">
        <v>30</v>
      </c>
      <c r="F236" s="3">
        <v>70.44000656</v>
      </c>
      <c r="G236" s="3">
        <v>70.44000656</v>
      </c>
      <c r="H236" s="12">
        <f t="shared" si="6"/>
        <v>0</v>
      </c>
      <c r="I236" s="5">
        <v>49.44000656</v>
      </c>
      <c r="J236" s="5">
        <v>95.753337509999994</v>
      </c>
      <c r="K236" s="5">
        <v>193.6758188</v>
      </c>
      <c r="L236" s="5">
        <v>136.42525950000001</v>
      </c>
      <c r="M236" s="5">
        <v>136.42525950000001</v>
      </c>
    </row>
    <row r="237" spans="1:13" x14ac:dyDescent="0.2">
      <c r="A237" s="8" t="s">
        <v>38</v>
      </c>
      <c r="B237" s="8" t="s">
        <v>21</v>
      </c>
      <c r="C237" s="9" t="s">
        <v>25</v>
      </c>
      <c r="D237" s="8" t="s">
        <v>14</v>
      </c>
      <c r="E237" s="8" t="s">
        <v>30</v>
      </c>
      <c r="F237" s="3">
        <v>45.024441469999999</v>
      </c>
      <c r="G237" s="3">
        <v>45.024441469999999</v>
      </c>
      <c r="H237" s="12">
        <f t="shared" si="6"/>
        <v>0</v>
      </c>
      <c r="I237" s="5">
        <v>24.024441469999999</v>
      </c>
      <c r="J237" s="5">
        <v>6.0334589950000002</v>
      </c>
      <c r="K237" s="5">
        <v>25.113836679999999</v>
      </c>
      <c r="L237" s="5">
        <v>11.307364700000001</v>
      </c>
      <c r="M237" s="5">
        <v>11.307364700000001</v>
      </c>
    </row>
    <row r="238" spans="1:13" x14ac:dyDescent="0.2">
      <c r="A238" s="8" t="s">
        <v>38</v>
      </c>
      <c r="B238" s="8" t="s">
        <v>21</v>
      </c>
      <c r="C238" s="9" t="s">
        <v>25</v>
      </c>
      <c r="D238" s="8" t="s">
        <v>15</v>
      </c>
      <c r="E238" s="8" t="s">
        <v>30</v>
      </c>
      <c r="F238" s="3">
        <v>91.624542509999998</v>
      </c>
      <c r="G238" s="3">
        <v>91.624542509999998</v>
      </c>
      <c r="H238" s="12">
        <f t="shared" si="6"/>
        <v>0</v>
      </c>
      <c r="I238" s="5">
        <v>70.624542509999998</v>
      </c>
      <c r="J238" s="5">
        <v>1.6665987529999999</v>
      </c>
      <c r="K238" s="5">
        <v>2.3598011310000002</v>
      </c>
      <c r="L238" s="5">
        <v>2.1621569909999998</v>
      </c>
      <c r="M238" s="5">
        <v>2.1621569909999998</v>
      </c>
    </row>
    <row r="239" spans="1:13" x14ac:dyDescent="0.2">
      <c r="A239" s="8" t="s">
        <v>38</v>
      </c>
      <c r="B239" s="8" t="s">
        <v>21</v>
      </c>
      <c r="C239" s="9" t="s">
        <v>16</v>
      </c>
      <c r="D239" s="8" t="s">
        <v>6</v>
      </c>
      <c r="E239" s="8" t="s">
        <v>32</v>
      </c>
      <c r="F239" s="3">
        <v>36.268742070000002</v>
      </c>
      <c r="G239" s="3">
        <v>36.268742039999999</v>
      </c>
      <c r="H239" s="12">
        <f t="shared" si="6"/>
        <v>-3.000000248221113E-8</v>
      </c>
      <c r="I239" s="5">
        <v>10.268742039999999</v>
      </c>
      <c r="J239" s="5">
        <v>80.839123529999995</v>
      </c>
      <c r="K239" s="5">
        <v>787.23492329999999</v>
      </c>
      <c r="L239" s="5">
        <v>285.52020379999999</v>
      </c>
      <c r="M239" s="5">
        <v>285.5202036</v>
      </c>
    </row>
    <row r="240" spans="1:13" x14ac:dyDescent="0.2">
      <c r="A240" s="8" t="s">
        <v>38</v>
      </c>
      <c r="B240" s="8" t="s">
        <v>21</v>
      </c>
      <c r="C240" s="9" t="s">
        <v>16</v>
      </c>
      <c r="D240" s="8" t="s">
        <v>17</v>
      </c>
      <c r="E240" s="8" t="s">
        <v>29</v>
      </c>
      <c r="F240" s="3">
        <v>53.910812900000003</v>
      </c>
      <c r="G240" s="3">
        <v>53.910812900000003</v>
      </c>
      <c r="H240" s="12">
        <f t="shared" si="6"/>
        <v>0</v>
      </c>
      <c r="I240" s="5">
        <v>25.9108129</v>
      </c>
      <c r="J240" s="5">
        <v>187.53544389999999</v>
      </c>
      <c r="K240" s="5">
        <v>723.77290740000001</v>
      </c>
      <c r="L240" s="5">
        <v>390.1918579</v>
      </c>
      <c r="M240" s="5">
        <v>390.1918579</v>
      </c>
    </row>
    <row r="241" spans="1:13" x14ac:dyDescent="0.2">
      <c r="A241" s="8" t="s">
        <v>38</v>
      </c>
      <c r="B241" s="8" t="s">
        <v>21</v>
      </c>
      <c r="C241" s="9" t="s">
        <v>16</v>
      </c>
      <c r="D241" s="8" t="s">
        <v>7</v>
      </c>
      <c r="E241" s="8" t="s">
        <v>32</v>
      </c>
      <c r="F241" s="3">
        <v>53.500356920000002</v>
      </c>
      <c r="G241" s="3">
        <v>53.500356850000003</v>
      </c>
      <c r="H241" s="12">
        <f t="shared" si="6"/>
        <v>-6.9999998686398612E-8</v>
      </c>
      <c r="I241" s="5">
        <v>27.500356849999999</v>
      </c>
      <c r="J241" s="5">
        <v>85.296320640000005</v>
      </c>
      <c r="K241" s="5">
        <v>310.1644139</v>
      </c>
      <c r="L241" s="5">
        <v>165.9390684</v>
      </c>
      <c r="M241" s="5">
        <v>165.93906820000001</v>
      </c>
    </row>
    <row r="242" spans="1:13" x14ac:dyDescent="0.2">
      <c r="A242" s="8" t="s">
        <v>38</v>
      </c>
      <c r="B242" s="8" t="s">
        <v>21</v>
      </c>
      <c r="C242" s="9" t="s">
        <v>16</v>
      </c>
      <c r="D242" s="8" t="s">
        <v>18</v>
      </c>
      <c r="E242" s="8" t="s">
        <v>29</v>
      </c>
      <c r="F242" s="3">
        <v>18.50731601</v>
      </c>
      <c r="G242" s="3">
        <v>18.50731601</v>
      </c>
      <c r="H242" s="12">
        <f t="shared" si="6"/>
        <v>0</v>
      </c>
      <c r="I242" s="5">
        <v>-9.4926839859999994</v>
      </c>
      <c r="J242" s="5">
        <v>-1.0233013230000001</v>
      </c>
      <c r="K242" s="5">
        <v>10.779894540000001</v>
      </c>
      <c r="L242" s="5">
        <v>1.9950691490000001</v>
      </c>
      <c r="M242" s="5">
        <v>1.9950691490000001</v>
      </c>
    </row>
    <row r="243" spans="1:13" x14ac:dyDescent="0.2">
      <c r="A243" s="8" t="s">
        <v>38</v>
      </c>
      <c r="B243" s="8" t="s">
        <v>21</v>
      </c>
      <c r="C243" s="9" t="s">
        <v>16</v>
      </c>
      <c r="D243" s="8" t="s">
        <v>8</v>
      </c>
      <c r="E243" s="8" t="s">
        <v>29</v>
      </c>
      <c r="F243" s="3">
        <v>29.333869329999999</v>
      </c>
      <c r="G243" s="3">
        <v>29.333869329999999</v>
      </c>
      <c r="H243" s="12">
        <f t="shared" si="6"/>
        <v>0</v>
      </c>
      <c r="I243" s="5">
        <v>1.3338693319999999</v>
      </c>
      <c r="J243" s="5">
        <v>1.8888513769999999</v>
      </c>
      <c r="K243" s="5">
        <v>141.60692739999999</v>
      </c>
      <c r="L243" s="5">
        <v>41.538791060000001</v>
      </c>
      <c r="M243" s="5">
        <v>41.538791060000001</v>
      </c>
    </row>
    <row r="244" spans="1:13" x14ac:dyDescent="0.2">
      <c r="A244" s="8" t="s">
        <v>38</v>
      </c>
      <c r="B244" s="8" t="s">
        <v>22</v>
      </c>
      <c r="C244" s="9" t="s">
        <v>5</v>
      </c>
      <c r="D244" s="8" t="s">
        <v>6</v>
      </c>
      <c r="E244" s="8" t="s">
        <v>36</v>
      </c>
      <c r="F244" s="3">
        <v>83.238721839999997</v>
      </c>
      <c r="G244" s="3">
        <v>83.23872222</v>
      </c>
      <c r="H244" s="12">
        <f t="shared" si="6"/>
        <v>3.8000000301963155E-7</v>
      </c>
      <c r="I244" s="5">
        <v>56.23872222</v>
      </c>
      <c r="J244" s="5">
        <v>155.06363959999999</v>
      </c>
      <c r="K244" s="5">
        <v>275.72397360000002</v>
      </c>
      <c r="L244" s="5">
        <v>229.50911139999999</v>
      </c>
      <c r="M244" s="5">
        <v>229.50911239999999</v>
      </c>
    </row>
    <row r="245" spans="1:13" x14ac:dyDescent="0.2">
      <c r="A245" s="8" t="s">
        <v>38</v>
      </c>
      <c r="B245" s="8" t="s">
        <v>22</v>
      </c>
      <c r="C245" s="9" t="s">
        <v>5</v>
      </c>
      <c r="D245" s="8" t="s">
        <v>7</v>
      </c>
      <c r="E245" s="8" t="s">
        <v>29</v>
      </c>
      <c r="F245" s="3">
        <v>81.925758520000002</v>
      </c>
      <c r="G245" s="3">
        <v>81.925758520000002</v>
      </c>
      <c r="H245" s="12">
        <f t="shared" si="6"/>
        <v>0</v>
      </c>
      <c r="I245" s="5">
        <v>53.925758520000002</v>
      </c>
      <c r="J245" s="5">
        <v>33.772043510000003</v>
      </c>
      <c r="K245" s="5">
        <v>62.62692345</v>
      </c>
      <c r="L245" s="5">
        <v>51.307582080000003</v>
      </c>
      <c r="M245" s="5">
        <v>51.307582080000003</v>
      </c>
    </row>
    <row r="246" spans="1:13" x14ac:dyDescent="0.2">
      <c r="A246" s="8" t="s">
        <v>38</v>
      </c>
      <c r="B246" s="8" t="s">
        <v>22</v>
      </c>
      <c r="C246" s="9" t="s">
        <v>5</v>
      </c>
      <c r="D246" s="8" t="s">
        <v>33</v>
      </c>
      <c r="E246" s="8" t="s">
        <v>31</v>
      </c>
      <c r="F246" s="3">
        <v>91.433747229999994</v>
      </c>
      <c r="G246" s="3">
        <v>91.433747170000004</v>
      </c>
      <c r="H246" s="12">
        <f t="shared" si="6"/>
        <v>-5.9999990753567545E-8</v>
      </c>
      <c r="I246" s="5">
        <v>69.433747170000004</v>
      </c>
      <c r="J246" s="5">
        <v>12.914080390000001</v>
      </c>
      <c r="K246" s="5">
        <v>18.59914079</v>
      </c>
      <c r="L246" s="5">
        <v>17.005891380000001</v>
      </c>
      <c r="M246" s="5">
        <v>17.00589136</v>
      </c>
    </row>
    <row r="247" spans="1:13" x14ac:dyDescent="0.2">
      <c r="A247" s="8" t="s">
        <v>38</v>
      </c>
      <c r="B247" s="8" t="s">
        <v>22</v>
      </c>
      <c r="C247" s="9" t="s">
        <v>5</v>
      </c>
      <c r="D247" s="8" t="s">
        <v>8</v>
      </c>
      <c r="E247" s="8" t="s">
        <v>32</v>
      </c>
      <c r="F247" s="3">
        <v>87.381600419999998</v>
      </c>
      <c r="G247" s="3">
        <v>87.381600419999998</v>
      </c>
      <c r="H247" s="12">
        <f t="shared" si="6"/>
        <v>0</v>
      </c>
      <c r="I247" s="5">
        <v>61.381600419999998</v>
      </c>
      <c r="J247" s="5">
        <v>97.941476840000007</v>
      </c>
      <c r="K247" s="5">
        <v>159.56162130000001</v>
      </c>
      <c r="L247" s="5">
        <v>139.42749839999999</v>
      </c>
      <c r="M247" s="5">
        <v>139.42749839999999</v>
      </c>
    </row>
    <row r="248" spans="1:13" x14ac:dyDescent="0.2">
      <c r="A248" s="8" t="s">
        <v>38</v>
      </c>
      <c r="B248" s="8" t="s">
        <v>22</v>
      </c>
      <c r="C248" s="9" t="s">
        <v>5</v>
      </c>
      <c r="D248" s="8" t="s">
        <v>9</v>
      </c>
      <c r="E248" s="8" t="s">
        <v>31</v>
      </c>
      <c r="F248" s="3">
        <v>61.407450230000002</v>
      </c>
      <c r="G248" s="3">
        <v>61.407450230000002</v>
      </c>
      <c r="H248" s="12">
        <f t="shared" si="6"/>
        <v>0</v>
      </c>
      <c r="I248" s="5">
        <v>39.407450230000002</v>
      </c>
      <c r="J248" s="5">
        <v>31.170043570000001</v>
      </c>
      <c r="K248" s="5">
        <v>79.096829119999995</v>
      </c>
      <c r="L248" s="5">
        <v>48.571345970000003</v>
      </c>
      <c r="M248" s="5">
        <v>48.571345970000003</v>
      </c>
    </row>
    <row r="249" spans="1:13" x14ac:dyDescent="0.2">
      <c r="A249" s="8" t="s">
        <v>38</v>
      </c>
      <c r="B249" s="8" t="s">
        <v>22</v>
      </c>
      <c r="C249" s="9" t="s">
        <v>5</v>
      </c>
      <c r="D249" s="8" t="s">
        <v>10</v>
      </c>
      <c r="E249" s="8" t="s">
        <v>30</v>
      </c>
      <c r="F249" s="3">
        <v>0.324663431</v>
      </c>
      <c r="G249" s="3">
        <v>0.32465963199999998</v>
      </c>
      <c r="H249" s="12">
        <f t="shared" si="6"/>
        <v>-3.7990000000265312E-6</v>
      </c>
      <c r="I249" s="5">
        <v>-20.675340370000001</v>
      </c>
      <c r="J249" s="5">
        <v>-10.868557450000001</v>
      </c>
      <c r="K249" s="5">
        <v>52.567731700000003</v>
      </c>
      <c r="L249" s="5">
        <v>0.17066820099999999</v>
      </c>
      <c r="M249" s="5">
        <v>0.17066620399999999</v>
      </c>
    </row>
    <row r="250" spans="1:13" x14ac:dyDescent="0.2">
      <c r="A250" s="8" t="s">
        <v>38</v>
      </c>
      <c r="B250" s="8" t="s">
        <v>22</v>
      </c>
      <c r="C250" s="9" t="s">
        <v>5</v>
      </c>
      <c r="D250" s="8" t="s">
        <v>11</v>
      </c>
      <c r="E250" s="8" t="s">
        <v>29</v>
      </c>
      <c r="F250" s="3">
        <v>0.315078792</v>
      </c>
      <c r="G250" s="3">
        <v>0.315078792</v>
      </c>
      <c r="H250" s="12">
        <f t="shared" si="6"/>
        <v>0</v>
      </c>
      <c r="I250" s="5">
        <v>-27.684921209999999</v>
      </c>
      <c r="J250" s="5">
        <v>-1.470223847</v>
      </c>
      <c r="K250" s="5">
        <v>5.310558178</v>
      </c>
      <c r="L250" s="5">
        <v>1.6732443E-2</v>
      </c>
      <c r="M250" s="5">
        <v>1.6732443E-2</v>
      </c>
    </row>
    <row r="251" spans="1:13" x14ac:dyDescent="0.2">
      <c r="A251" s="8" t="s">
        <v>38</v>
      </c>
      <c r="B251" s="8" t="s">
        <v>22</v>
      </c>
      <c r="C251" s="9" t="s">
        <v>5</v>
      </c>
      <c r="D251" s="8" t="s">
        <v>34</v>
      </c>
      <c r="E251" s="8" t="s">
        <v>29</v>
      </c>
      <c r="F251" s="3">
        <v>79.714777670000004</v>
      </c>
      <c r="G251" s="3">
        <v>79.714777670000004</v>
      </c>
      <c r="H251" s="12">
        <f t="shared" si="6"/>
        <v>0</v>
      </c>
      <c r="I251" s="5">
        <v>51.714777669999997</v>
      </c>
      <c r="J251" s="5">
        <v>3.0993407620000002</v>
      </c>
      <c r="K251" s="5">
        <v>5.993143356</v>
      </c>
      <c r="L251" s="5">
        <v>4.7774209010000002</v>
      </c>
      <c r="M251" s="5">
        <v>4.7774209010000002</v>
      </c>
    </row>
    <row r="252" spans="1:13" x14ac:dyDescent="0.2">
      <c r="A252" s="8" t="s">
        <v>38</v>
      </c>
      <c r="B252" s="8" t="s">
        <v>22</v>
      </c>
      <c r="C252" s="9" t="s">
        <v>5</v>
      </c>
      <c r="D252" s="8" t="s">
        <v>12</v>
      </c>
      <c r="E252" s="8" t="s">
        <v>29</v>
      </c>
      <c r="F252" s="3">
        <v>1.8298542000000001E-2</v>
      </c>
      <c r="G252" s="3">
        <v>1.8298542000000001E-2</v>
      </c>
      <c r="H252" s="12">
        <f t="shared" si="6"/>
        <v>0</v>
      </c>
      <c r="I252" s="5">
        <v>-27.98170146</v>
      </c>
      <c r="J252" s="5">
        <v>-2.2176532459999998</v>
      </c>
      <c r="K252" s="5">
        <v>7.9253695469999998</v>
      </c>
      <c r="L252" s="5">
        <v>1.4502269999999999E-3</v>
      </c>
      <c r="M252" s="5">
        <v>1.4502269999999999E-3</v>
      </c>
    </row>
    <row r="253" spans="1:13" x14ac:dyDescent="0.2">
      <c r="A253" s="8" t="s">
        <v>38</v>
      </c>
      <c r="B253" s="8" t="s">
        <v>22</v>
      </c>
      <c r="C253" s="9" t="s">
        <v>13</v>
      </c>
      <c r="D253" s="8" t="s">
        <v>6</v>
      </c>
      <c r="E253" s="8" t="s">
        <v>36</v>
      </c>
      <c r="F253" s="3">
        <v>88.381482289999994</v>
      </c>
      <c r="G253" s="3">
        <v>88.538287400000002</v>
      </c>
      <c r="H253" s="12">
        <f t="shared" si="6"/>
        <v>0.15680511000000763</v>
      </c>
      <c r="I253" s="5">
        <v>61.538287400000002</v>
      </c>
      <c r="J253" s="5">
        <v>478.5067588</v>
      </c>
      <c r="K253" s="5">
        <v>777.5756834</v>
      </c>
      <c r="L253" s="5">
        <v>687.23291489999997</v>
      </c>
      <c r="M253" s="5">
        <v>688.45219329999998</v>
      </c>
    </row>
    <row r="254" spans="1:13" x14ac:dyDescent="0.2">
      <c r="A254" s="8" t="s">
        <v>38</v>
      </c>
      <c r="B254" s="8" t="s">
        <v>22</v>
      </c>
      <c r="C254" s="9" t="s">
        <v>13</v>
      </c>
      <c r="D254" s="8" t="s">
        <v>7</v>
      </c>
      <c r="E254" s="8" t="s">
        <v>29</v>
      </c>
      <c r="F254" s="3">
        <v>30.520503380000001</v>
      </c>
      <c r="G254" s="3">
        <v>30.520503380000001</v>
      </c>
      <c r="H254" s="12">
        <f t="shared" si="6"/>
        <v>0</v>
      </c>
      <c r="I254" s="5">
        <v>2.5205033819999998</v>
      </c>
      <c r="J254" s="5">
        <v>12.56859457</v>
      </c>
      <c r="K254" s="5">
        <v>498.65414420000002</v>
      </c>
      <c r="L254" s="5">
        <v>152.191755</v>
      </c>
      <c r="M254" s="5">
        <v>152.191755</v>
      </c>
    </row>
    <row r="255" spans="1:13" x14ac:dyDescent="0.2">
      <c r="A255" s="8" t="s">
        <v>38</v>
      </c>
      <c r="B255" s="8" t="s">
        <v>22</v>
      </c>
      <c r="C255" s="9" t="s">
        <v>13</v>
      </c>
      <c r="D255" s="8" t="s">
        <v>8</v>
      </c>
      <c r="E255" s="8" t="s">
        <v>30</v>
      </c>
      <c r="F255" s="3">
        <v>67.766984949999994</v>
      </c>
      <c r="G255" s="3">
        <v>69.945400960000001</v>
      </c>
      <c r="H255" s="12">
        <f t="shared" si="6"/>
        <v>2.1784160100000065</v>
      </c>
      <c r="I255" s="5">
        <v>48.945400960000001</v>
      </c>
      <c r="J255" s="5">
        <v>31.159625630000001</v>
      </c>
      <c r="K255" s="5">
        <v>63.662009130000001</v>
      </c>
      <c r="L255" s="5">
        <v>43.141824139999997</v>
      </c>
      <c r="M255" s="5">
        <v>44.528647540000001</v>
      </c>
    </row>
    <row r="256" spans="1:13" x14ac:dyDescent="0.2">
      <c r="A256" s="8" t="s">
        <v>38</v>
      </c>
      <c r="B256" s="8" t="s">
        <v>22</v>
      </c>
      <c r="C256" s="9" t="s">
        <v>13</v>
      </c>
      <c r="D256" s="8" t="s">
        <v>14</v>
      </c>
      <c r="E256" s="8" t="s">
        <v>29</v>
      </c>
      <c r="F256" s="3">
        <v>27.647365740000001</v>
      </c>
      <c r="G256" s="3">
        <v>27.647365740000001</v>
      </c>
      <c r="H256" s="12">
        <f t="shared" si="6"/>
        <v>0</v>
      </c>
      <c r="I256" s="5">
        <v>-0.35263425999999998</v>
      </c>
      <c r="J256" s="5">
        <v>-0.47531454899999998</v>
      </c>
      <c r="K256" s="5">
        <v>134.78966819999999</v>
      </c>
      <c r="L256" s="5">
        <v>37.26579254</v>
      </c>
      <c r="M256" s="5">
        <v>37.26579254</v>
      </c>
    </row>
    <row r="257" spans="1:13" x14ac:dyDescent="0.2">
      <c r="A257" s="8" t="s">
        <v>38</v>
      </c>
      <c r="B257" s="8" t="s">
        <v>22</v>
      </c>
      <c r="C257" s="9" t="s">
        <v>13</v>
      </c>
      <c r="D257" s="8" t="s">
        <v>15</v>
      </c>
      <c r="E257" s="8" t="s">
        <v>28</v>
      </c>
      <c r="F257" s="3">
        <v>2.7567382930000002</v>
      </c>
      <c r="G257" s="3">
        <v>2.7567382930000002</v>
      </c>
      <c r="H257" s="12">
        <f t="shared" si="6"/>
        <v>0</v>
      </c>
      <c r="I257" s="5">
        <v>-20.243261709999999</v>
      </c>
      <c r="J257" s="5">
        <v>-2.3995475759999998</v>
      </c>
      <c r="K257" s="5">
        <v>11.853561989999999</v>
      </c>
      <c r="L257" s="5">
        <v>0.32677168299999998</v>
      </c>
      <c r="M257" s="5">
        <v>0.32677168299999998</v>
      </c>
    </row>
    <row r="258" spans="1:13" x14ac:dyDescent="0.2">
      <c r="A258" s="8" t="s">
        <v>38</v>
      </c>
      <c r="B258" s="8" t="s">
        <v>22</v>
      </c>
      <c r="C258" s="9" t="s">
        <v>16</v>
      </c>
      <c r="D258" s="8" t="s">
        <v>6</v>
      </c>
      <c r="E258" s="8" t="s">
        <v>32</v>
      </c>
      <c r="F258" s="3">
        <v>34.904265189999997</v>
      </c>
      <c r="G258" s="3">
        <v>34.904265189999997</v>
      </c>
      <c r="H258" s="12">
        <f t="shared" si="6"/>
        <v>0</v>
      </c>
      <c r="I258" s="5">
        <v>8.9042651930000005</v>
      </c>
      <c r="J258" s="5">
        <v>39.4774259</v>
      </c>
      <c r="K258" s="5">
        <v>443.3541123</v>
      </c>
      <c r="L258" s="5">
        <v>154.74949509999999</v>
      </c>
      <c r="M258" s="5">
        <v>154.74949509999999</v>
      </c>
    </row>
    <row r="259" spans="1:13" x14ac:dyDescent="0.2">
      <c r="A259" s="8" t="s">
        <v>38</v>
      </c>
      <c r="B259" s="8" t="s">
        <v>22</v>
      </c>
      <c r="C259" s="9" t="s">
        <v>16</v>
      </c>
      <c r="D259" s="8" t="s">
        <v>17</v>
      </c>
      <c r="E259" s="8" t="s">
        <v>29</v>
      </c>
      <c r="F259" s="3">
        <v>57.105560730000001</v>
      </c>
      <c r="G259" s="3">
        <v>57.105560730000001</v>
      </c>
      <c r="H259" s="12">
        <f t="shared" si="6"/>
        <v>0</v>
      </c>
      <c r="I259" s="5">
        <v>29.105560730000001</v>
      </c>
      <c r="J259" s="5">
        <v>81.085572990000003</v>
      </c>
      <c r="K259" s="5">
        <v>278.59134460000001</v>
      </c>
      <c r="L259" s="5">
        <v>159.0911495</v>
      </c>
      <c r="M259" s="5">
        <v>159.0911495</v>
      </c>
    </row>
    <row r="260" spans="1:13" x14ac:dyDescent="0.2">
      <c r="A260" s="8" t="s">
        <v>38</v>
      </c>
      <c r="B260" s="8" t="s">
        <v>22</v>
      </c>
      <c r="C260" s="9" t="s">
        <v>16</v>
      </c>
      <c r="D260" s="8" t="s">
        <v>7</v>
      </c>
      <c r="E260" s="8" t="s">
        <v>32</v>
      </c>
      <c r="F260" s="3">
        <v>50.763914450000001</v>
      </c>
      <c r="G260" s="3">
        <v>50.763914450000001</v>
      </c>
      <c r="H260" s="12">
        <f t="shared" si="6"/>
        <v>0</v>
      </c>
      <c r="I260" s="5">
        <v>24.763914450000001</v>
      </c>
      <c r="J260" s="5">
        <v>31.639696489999999</v>
      </c>
      <c r="K260" s="5">
        <v>127.7653279</v>
      </c>
      <c r="L260" s="5">
        <v>64.858681730000001</v>
      </c>
      <c r="M260" s="5">
        <v>64.858681730000001</v>
      </c>
    </row>
    <row r="261" spans="1:13" x14ac:dyDescent="0.2">
      <c r="A261" s="8" t="s">
        <v>38</v>
      </c>
      <c r="B261" s="8" t="s">
        <v>22</v>
      </c>
      <c r="C261" s="9" t="s">
        <v>16</v>
      </c>
      <c r="D261" s="8" t="s">
        <v>18</v>
      </c>
      <c r="E261" s="8" t="s">
        <v>29</v>
      </c>
      <c r="F261" s="3">
        <v>8.4183407110000008</v>
      </c>
      <c r="G261" s="3">
        <v>8.4183407110000008</v>
      </c>
      <c r="H261" s="12">
        <f t="shared" si="6"/>
        <v>0</v>
      </c>
      <c r="I261" s="5">
        <v>-19.581659290000001</v>
      </c>
      <c r="J261" s="5">
        <v>-1.5599742299999999</v>
      </c>
      <c r="K261" s="5">
        <v>7.9665068589999999</v>
      </c>
      <c r="L261" s="5">
        <v>0.67064769000000002</v>
      </c>
      <c r="M261" s="5">
        <v>0.67064769000000002</v>
      </c>
    </row>
    <row r="262" spans="1:13" x14ac:dyDescent="0.2">
      <c r="A262" s="8" t="s">
        <v>38</v>
      </c>
      <c r="B262" s="8" t="s">
        <v>22</v>
      </c>
      <c r="C262" s="9" t="s">
        <v>16</v>
      </c>
      <c r="D262" s="8" t="s">
        <v>8</v>
      </c>
      <c r="E262" s="8" t="s">
        <v>29</v>
      </c>
      <c r="F262" s="3">
        <v>53.136321780000003</v>
      </c>
      <c r="G262" s="3">
        <v>53.136321780000003</v>
      </c>
      <c r="H262" s="12">
        <f t="shared" si="6"/>
        <v>0</v>
      </c>
      <c r="I262" s="5">
        <v>25.136321779999999</v>
      </c>
      <c r="J262" s="5">
        <v>24.660247829999999</v>
      </c>
      <c r="K262" s="5">
        <v>98.106031770000001</v>
      </c>
      <c r="L262" s="5">
        <v>52.129936729999997</v>
      </c>
      <c r="M262" s="5">
        <v>52.129936729999997</v>
      </c>
    </row>
    <row r="263" spans="1:13" x14ac:dyDescent="0.2">
      <c r="A263" s="8" t="s">
        <v>38</v>
      </c>
      <c r="B263" s="8" t="s">
        <v>23</v>
      </c>
      <c r="C263" s="9" t="s">
        <v>5</v>
      </c>
      <c r="D263" s="8" t="s">
        <v>6</v>
      </c>
      <c r="E263" s="8" t="s">
        <v>36</v>
      </c>
      <c r="F263" s="3">
        <v>51.189126139999999</v>
      </c>
      <c r="G263" s="3">
        <v>52.776997029999997</v>
      </c>
      <c r="H263" s="12">
        <f t="shared" si="6"/>
        <v>1.5878708899999978</v>
      </c>
      <c r="I263" s="5">
        <v>25.77699703</v>
      </c>
      <c r="J263" s="5">
        <v>29.20792973</v>
      </c>
      <c r="K263" s="5">
        <v>113.31005589999999</v>
      </c>
      <c r="L263" s="5">
        <v>58.002427429999997</v>
      </c>
      <c r="M263" s="5">
        <v>59.80164482</v>
      </c>
    </row>
    <row r="264" spans="1:13" x14ac:dyDescent="0.2">
      <c r="A264" s="8" t="s">
        <v>38</v>
      </c>
      <c r="B264" s="8" t="s">
        <v>23</v>
      </c>
      <c r="C264" s="9" t="s">
        <v>5</v>
      </c>
      <c r="D264" s="8" t="s">
        <v>7</v>
      </c>
      <c r="E264" s="8" t="s">
        <v>29</v>
      </c>
      <c r="F264" s="3">
        <v>16.744343659999998</v>
      </c>
      <c r="G264" s="3">
        <v>16.744343659999998</v>
      </c>
      <c r="H264" s="12">
        <f t="shared" si="6"/>
        <v>0</v>
      </c>
      <c r="I264" s="5">
        <v>-11.25565634</v>
      </c>
      <c r="J264" s="5">
        <v>-1.8115461660000001</v>
      </c>
      <c r="K264" s="5">
        <v>16.09454049</v>
      </c>
      <c r="L264" s="5">
        <v>2.6949251699999999</v>
      </c>
      <c r="M264" s="5">
        <v>2.6949251699999999</v>
      </c>
    </row>
    <row r="265" spans="1:13" x14ac:dyDescent="0.2">
      <c r="A265" s="8" t="s">
        <v>38</v>
      </c>
      <c r="B265" s="8" t="s">
        <v>23</v>
      </c>
      <c r="C265" s="9" t="s">
        <v>5</v>
      </c>
      <c r="D265" s="8" t="s">
        <v>33</v>
      </c>
      <c r="E265" s="8" t="s">
        <v>31</v>
      </c>
      <c r="F265" s="3">
        <v>55.643837429999998</v>
      </c>
      <c r="G265" s="3">
        <v>55.643837019999999</v>
      </c>
      <c r="H265" s="12">
        <f t="shared" si="6"/>
        <v>-4.0999999839641532E-7</v>
      </c>
      <c r="I265" s="5">
        <v>33.643837019999999</v>
      </c>
      <c r="J265" s="5">
        <v>1.574749526</v>
      </c>
      <c r="K265" s="5">
        <v>4.6806478250000003</v>
      </c>
      <c r="L265" s="5">
        <v>2.6044920669999998</v>
      </c>
      <c r="M265" s="5">
        <v>2.604492048</v>
      </c>
    </row>
    <row r="266" spans="1:13" x14ac:dyDescent="0.2">
      <c r="A266" s="8" t="s">
        <v>38</v>
      </c>
      <c r="B266" s="8" t="s">
        <v>23</v>
      </c>
      <c r="C266" s="9" t="s">
        <v>5</v>
      </c>
      <c r="D266" s="8" t="s">
        <v>8</v>
      </c>
      <c r="E266" s="8" t="s">
        <v>32</v>
      </c>
      <c r="F266" s="3">
        <v>57.277689279999997</v>
      </c>
      <c r="G266" s="3">
        <v>68.480837539999996</v>
      </c>
      <c r="H266" s="12">
        <f t="shared" si="6"/>
        <v>11.203148259999999</v>
      </c>
      <c r="I266" s="5">
        <v>42.480837540000003</v>
      </c>
      <c r="J266" s="5">
        <v>18.190545799999999</v>
      </c>
      <c r="K266" s="5">
        <v>42.82059125</v>
      </c>
      <c r="L266" s="5">
        <v>24.526645200000001</v>
      </c>
      <c r="M266" s="5">
        <v>29.323899529999998</v>
      </c>
    </row>
    <row r="267" spans="1:13" x14ac:dyDescent="0.2">
      <c r="A267" s="8" t="s">
        <v>38</v>
      </c>
      <c r="B267" s="8" t="s">
        <v>23</v>
      </c>
      <c r="C267" s="9" t="s">
        <v>5</v>
      </c>
      <c r="D267" s="8" t="s">
        <v>9</v>
      </c>
      <c r="E267" s="8" t="s">
        <v>31</v>
      </c>
      <c r="F267" s="3">
        <v>12.466784649999999</v>
      </c>
      <c r="G267" s="3">
        <v>12.468014159999999</v>
      </c>
      <c r="H267" s="12">
        <f t="shared" si="6"/>
        <v>1.2295099999999337E-3</v>
      </c>
      <c r="I267" s="5">
        <v>-9.5319858400000008</v>
      </c>
      <c r="J267" s="5">
        <v>-2.2997673230000002</v>
      </c>
      <c r="K267" s="5">
        <v>24.12684368</v>
      </c>
      <c r="L267" s="5">
        <v>3.007841644</v>
      </c>
      <c r="M267" s="5">
        <v>3.0081382859999999</v>
      </c>
    </row>
    <row r="268" spans="1:13" x14ac:dyDescent="0.2">
      <c r="A268" s="8" t="s">
        <v>38</v>
      </c>
      <c r="B268" s="8" t="s">
        <v>23</v>
      </c>
      <c r="C268" s="9" t="s">
        <v>5</v>
      </c>
      <c r="D268" s="8" t="s">
        <v>10</v>
      </c>
      <c r="E268" s="8" t="s">
        <v>30</v>
      </c>
      <c r="F268" s="3">
        <v>7.0726790000000001E-3</v>
      </c>
      <c r="G268" s="3">
        <v>8.4727469999999992E-3</v>
      </c>
      <c r="H268" s="12">
        <f t="shared" si="6"/>
        <v>1.4000679999999991E-3</v>
      </c>
      <c r="I268" s="5">
        <v>-20.991527250000001</v>
      </c>
      <c r="J268" s="5">
        <v>-0.248352508</v>
      </c>
      <c r="K268" s="5">
        <v>1.1831083339999999</v>
      </c>
      <c r="L268" s="5">
        <v>8.36775E-5</v>
      </c>
      <c r="M268" s="5">
        <v>1.0024199999999999E-4</v>
      </c>
    </row>
    <row r="269" spans="1:13" x14ac:dyDescent="0.2">
      <c r="A269" s="8" t="s">
        <v>38</v>
      </c>
      <c r="B269" s="8" t="s">
        <v>23</v>
      </c>
      <c r="C269" s="9" t="s">
        <v>13</v>
      </c>
      <c r="D269" s="8" t="s">
        <v>6</v>
      </c>
      <c r="E269" s="8" t="s">
        <v>32</v>
      </c>
      <c r="F269" s="3">
        <v>87.676550390000003</v>
      </c>
      <c r="G269" s="3">
        <v>87.676550390000003</v>
      </c>
      <c r="H269" s="12">
        <f t="shared" si="6"/>
        <v>0</v>
      </c>
      <c r="I269" s="5">
        <v>61.676550390000003</v>
      </c>
      <c r="J269" s="5">
        <v>1422.026973</v>
      </c>
      <c r="K269" s="5">
        <v>2305.6201500000002</v>
      </c>
      <c r="L269" s="5">
        <v>2021.488212</v>
      </c>
      <c r="M269" s="5">
        <v>2021.488212</v>
      </c>
    </row>
    <row r="270" spans="1:13" x14ac:dyDescent="0.2">
      <c r="A270" s="8" t="s">
        <v>38</v>
      </c>
      <c r="B270" s="8" t="s">
        <v>23</v>
      </c>
      <c r="C270" s="9" t="s">
        <v>13</v>
      </c>
      <c r="D270" s="8" t="s">
        <v>7</v>
      </c>
      <c r="E270" s="8" t="s">
        <v>29</v>
      </c>
      <c r="F270" s="3">
        <v>40.405904890000002</v>
      </c>
      <c r="G270" s="3">
        <v>40.405904929999998</v>
      </c>
      <c r="H270" s="12">
        <f t="shared" si="6"/>
        <v>3.9999996204187482E-8</v>
      </c>
      <c r="I270" s="5">
        <v>12.40590493</v>
      </c>
      <c r="J270" s="5">
        <v>128.15422090000001</v>
      </c>
      <c r="K270" s="5">
        <v>1033.0098579999999</v>
      </c>
      <c r="L270" s="5">
        <v>417.39698069999997</v>
      </c>
      <c r="M270" s="5">
        <v>417.3969811</v>
      </c>
    </row>
    <row r="271" spans="1:13" x14ac:dyDescent="0.2">
      <c r="A271" s="8" t="s">
        <v>38</v>
      </c>
      <c r="B271" s="8" t="s">
        <v>23</v>
      </c>
      <c r="C271" s="9" t="s">
        <v>13</v>
      </c>
      <c r="D271" s="8" t="s">
        <v>8</v>
      </c>
      <c r="E271" s="8" t="s">
        <v>30</v>
      </c>
      <c r="F271" s="3">
        <v>82.161466899999994</v>
      </c>
      <c r="G271" s="3">
        <v>82.161466919999995</v>
      </c>
      <c r="H271" s="12">
        <f t="shared" si="6"/>
        <v>2.000000165480742E-8</v>
      </c>
      <c r="I271" s="5">
        <v>61.161466920000002</v>
      </c>
      <c r="J271" s="5">
        <v>640.50775610000005</v>
      </c>
      <c r="K271" s="5">
        <v>1047.2406699999999</v>
      </c>
      <c r="L271" s="5">
        <v>860.42829659999995</v>
      </c>
      <c r="M271" s="5">
        <v>860.4282968</v>
      </c>
    </row>
    <row r="272" spans="1:13" x14ac:dyDescent="0.2">
      <c r="A272" s="8" t="s">
        <v>38</v>
      </c>
      <c r="B272" s="8" t="s">
        <v>23</v>
      </c>
      <c r="C272" s="9" t="s">
        <v>13</v>
      </c>
      <c r="D272" s="8" t="s">
        <v>24</v>
      </c>
      <c r="E272" s="8" t="s">
        <v>30</v>
      </c>
      <c r="F272" s="3">
        <v>25.991994399999999</v>
      </c>
      <c r="G272" s="3">
        <v>25.991994399999999</v>
      </c>
      <c r="H272" s="12">
        <f t="shared" si="6"/>
        <v>0</v>
      </c>
      <c r="I272" s="5">
        <v>4.9919943980000001</v>
      </c>
      <c r="J272" s="5">
        <v>1.6277917180000001</v>
      </c>
      <c r="K272" s="5">
        <v>32.608043770000002</v>
      </c>
      <c r="L272" s="5">
        <v>8.475480911</v>
      </c>
      <c r="M272" s="5">
        <v>8.475480911</v>
      </c>
    </row>
    <row r="273" spans="1:13" x14ac:dyDescent="0.2">
      <c r="A273" s="8" t="s">
        <v>38</v>
      </c>
      <c r="B273" s="8" t="s">
        <v>23</v>
      </c>
      <c r="C273" s="9" t="s">
        <v>13</v>
      </c>
      <c r="D273" s="8" t="s">
        <v>14</v>
      </c>
      <c r="E273" s="8" t="s">
        <v>29</v>
      </c>
      <c r="F273" s="3">
        <v>45.218440270000002</v>
      </c>
      <c r="G273" s="3">
        <v>45.218440270000002</v>
      </c>
      <c r="H273" s="12">
        <f t="shared" si="6"/>
        <v>0</v>
      </c>
      <c r="I273" s="5">
        <v>17.218440269999999</v>
      </c>
      <c r="J273" s="5">
        <v>25.289716439999999</v>
      </c>
      <c r="K273" s="5">
        <v>146.8757683</v>
      </c>
      <c r="L273" s="5">
        <v>66.414931580000001</v>
      </c>
      <c r="M273" s="5">
        <v>66.414931580000001</v>
      </c>
    </row>
    <row r="274" spans="1:13" x14ac:dyDescent="0.2">
      <c r="A274" s="8" t="s">
        <v>38</v>
      </c>
      <c r="B274" s="8" t="s">
        <v>23</v>
      </c>
      <c r="C274" s="9" t="s">
        <v>13</v>
      </c>
      <c r="D274" s="8" t="s">
        <v>15</v>
      </c>
      <c r="E274" s="8" t="s">
        <v>28</v>
      </c>
      <c r="F274" s="3">
        <v>22.803967329999999</v>
      </c>
      <c r="G274" s="3">
        <v>22.803967329999999</v>
      </c>
      <c r="H274" s="12">
        <f t="shared" si="6"/>
        <v>0</v>
      </c>
      <c r="I274" s="5">
        <v>-0.19603266599999999</v>
      </c>
      <c r="J274" s="5">
        <v>-3.4304605000000002E-2</v>
      </c>
      <c r="K274" s="5">
        <v>17.499432760000001</v>
      </c>
      <c r="L274" s="5">
        <v>3.9905649310000002</v>
      </c>
      <c r="M274" s="5">
        <v>3.9905649310000002</v>
      </c>
    </row>
    <row r="275" spans="1:13" x14ac:dyDescent="0.2">
      <c r="A275" s="8" t="s">
        <v>38</v>
      </c>
      <c r="B275" s="8" t="s">
        <v>23</v>
      </c>
      <c r="C275" s="9" t="s">
        <v>35</v>
      </c>
      <c r="D275" s="8" t="s">
        <v>6</v>
      </c>
      <c r="E275" s="8" t="s">
        <v>30</v>
      </c>
      <c r="F275" s="3">
        <v>79.513306920000005</v>
      </c>
      <c r="G275" s="3">
        <v>79.513306920000005</v>
      </c>
      <c r="H275" s="12">
        <f t="shared" si="6"/>
        <v>0</v>
      </c>
      <c r="I275" s="5">
        <v>58.513306919999998</v>
      </c>
      <c r="J275" s="5">
        <v>29.005565440000002</v>
      </c>
      <c r="K275" s="5">
        <v>49.570887319999997</v>
      </c>
      <c r="L275" s="5">
        <v>39.415451779999998</v>
      </c>
      <c r="M275" s="5">
        <v>39.415451779999998</v>
      </c>
    </row>
    <row r="276" spans="1:13" x14ac:dyDescent="0.2">
      <c r="A276" s="8" t="s">
        <v>38</v>
      </c>
      <c r="B276" s="8" t="s">
        <v>23</v>
      </c>
      <c r="C276" s="9" t="s">
        <v>35</v>
      </c>
      <c r="D276" s="8" t="s">
        <v>17</v>
      </c>
      <c r="E276" s="8" t="s">
        <v>30</v>
      </c>
      <c r="F276" s="3">
        <v>47.252082090000002</v>
      </c>
      <c r="G276" s="3">
        <v>47.252082090000002</v>
      </c>
      <c r="H276" s="12">
        <f t="shared" si="6"/>
        <v>0</v>
      </c>
      <c r="I276" s="5">
        <v>26.252082089999998</v>
      </c>
      <c r="J276" s="5">
        <v>98.736582979999994</v>
      </c>
      <c r="K276" s="5">
        <v>376.10953160000003</v>
      </c>
      <c r="L276" s="5">
        <v>177.71958459999999</v>
      </c>
      <c r="M276" s="5">
        <v>177.71958459999999</v>
      </c>
    </row>
    <row r="277" spans="1:13" x14ac:dyDescent="0.2">
      <c r="A277" s="8" t="s">
        <v>38</v>
      </c>
      <c r="B277" s="8" t="s">
        <v>23</v>
      </c>
      <c r="C277" s="9" t="s">
        <v>35</v>
      </c>
      <c r="D277" s="8" t="s">
        <v>7</v>
      </c>
      <c r="E277" s="8" t="s">
        <v>30</v>
      </c>
      <c r="F277" s="3">
        <v>68.164207640000001</v>
      </c>
      <c r="G277" s="3">
        <v>68.164207640000001</v>
      </c>
      <c r="H277" s="12">
        <f t="shared" si="6"/>
        <v>0</v>
      </c>
      <c r="I277" s="5">
        <v>47.164207640000001</v>
      </c>
      <c r="J277" s="5">
        <v>39.12124335</v>
      </c>
      <c r="K277" s="5">
        <v>82.946889830000003</v>
      </c>
      <c r="L277" s="5">
        <v>56.540090210000002</v>
      </c>
      <c r="M277" s="5">
        <v>56.540090210000002</v>
      </c>
    </row>
    <row r="278" spans="1:13" x14ac:dyDescent="0.2">
      <c r="A278" s="8" t="s">
        <v>38</v>
      </c>
      <c r="B278" s="8" t="s">
        <v>23</v>
      </c>
      <c r="C278" s="9" t="s">
        <v>35</v>
      </c>
      <c r="D278" s="8" t="s">
        <v>18</v>
      </c>
      <c r="E278" s="8" t="s">
        <v>30</v>
      </c>
      <c r="F278" s="3">
        <v>84.54118287</v>
      </c>
      <c r="G278" s="3">
        <v>84.54118287</v>
      </c>
      <c r="H278" s="12">
        <f t="shared" si="6"/>
        <v>0</v>
      </c>
      <c r="I278" s="5">
        <v>63.54118287</v>
      </c>
      <c r="J278" s="5">
        <v>13.338107559999999</v>
      </c>
      <c r="K278" s="5">
        <v>20.99127992</v>
      </c>
      <c r="L278" s="5">
        <v>17.746276340000001</v>
      </c>
      <c r="M278" s="5">
        <v>17.746276340000001</v>
      </c>
    </row>
    <row r="279" spans="1:13" x14ac:dyDescent="0.2">
      <c r="A279" s="8" t="s">
        <v>38</v>
      </c>
      <c r="B279" s="8" t="s">
        <v>23</v>
      </c>
      <c r="C279" s="9" t="s">
        <v>35</v>
      </c>
      <c r="D279" s="8" t="s">
        <v>9</v>
      </c>
      <c r="E279" s="8" t="s">
        <v>30</v>
      </c>
      <c r="F279" s="3">
        <v>68.446803509999995</v>
      </c>
      <c r="G279" s="3">
        <v>68.446803509999995</v>
      </c>
      <c r="H279" s="12">
        <f t="shared" si="6"/>
        <v>0</v>
      </c>
      <c r="I279" s="5">
        <v>47.446803510000002</v>
      </c>
      <c r="J279" s="5">
        <v>18.89094558</v>
      </c>
      <c r="K279" s="5">
        <v>39.815001610000003</v>
      </c>
      <c r="L279" s="5">
        <v>27.252095919999999</v>
      </c>
      <c r="M279" s="5">
        <v>27.252095919999999</v>
      </c>
    </row>
    <row r="280" spans="1:13" x14ac:dyDescent="0.2">
      <c r="A280" s="8" t="s">
        <v>38</v>
      </c>
      <c r="B280" s="8" t="s">
        <v>23</v>
      </c>
      <c r="C280" s="9" t="s">
        <v>16</v>
      </c>
      <c r="D280" s="8" t="s">
        <v>6</v>
      </c>
      <c r="E280" s="8" t="s">
        <v>32</v>
      </c>
      <c r="F280" s="3">
        <v>10.879987910000001</v>
      </c>
      <c r="G280" s="3">
        <v>10.879987910000001</v>
      </c>
      <c r="H280" s="12">
        <f t="shared" si="6"/>
        <v>0</v>
      </c>
      <c r="I280" s="5">
        <v>-15.120012089999999</v>
      </c>
      <c r="J280" s="5">
        <v>-1.09639252</v>
      </c>
      <c r="K280" s="5">
        <v>7.2512674810000002</v>
      </c>
      <c r="L280" s="5">
        <v>0.78893702499999996</v>
      </c>
      <c r="M280" s="5">
        <v>0.78893702499999996</v>
      </c>
    </row>
    <row r="281" spans="1:13" x14ac:dyDescent="0.2">
      <c r="A281" s="8" t="s">
        <v>38</v>
      </c>
      <c r="B281" s="8" t="s">
        <v>23</v>
      </c>
      <c r="C281" s="9" t="s">
        <v>16</v>
      </c>
      <c r="D281" s="8" t="s">
        <v>17</v>
      </c>
      <c r="E281" s="8" t="s">
        <v>29</v>
      </c>
      <c r="F281" s="3">
        <v>10.7131524</v>
      </c>
      <c r="G281" s="3">
        <v>10.7131524</v>
      </c>
      <c r="H281" s="12">
        <f t="shared" si="6"/>
        <v>0</v>
      </c>
      <c r="I281" s="5">
        <v>-17.286847600000002</v>
      </c>
      <c r="J281" s="5">
        <v>-0.78080493200000001</v>
      </c>
      <c r="K281" s="5">
        <v>4.5167571909999999</v>
      </c>
      <c r="L281" s="5">
        <v>0.483887081</v>
      </c>
      <c r="M281" s="5">
        <v>0.483887081</v>
      </c>
    </row>
    <row r="282" spans="1:13" x14ac:dyDescent="0.2">
      <c r="A282" s="8" t="s">
        <v>38</v>
      </c>
      <c r="B282" s="8" t="s">
        <v>26</v>
      </c>
      <c r="C282" s="9" t="s">
        <v>5</v>
      </c>
      <c r="D282" s="8" t="s">
        <v>6</v>
      </c>
      <c r="E282" s="8" t="s">
        <v>36</v>
      </c>
      <c r="F282" s="3">
        <v>79.673261220000001</v>
      </c>
      <c r="G282" s="3">
        <v>77.851034110000001</v>
      </c>
      <c r="H282" s="12">
        <f t="shared" si="6"/>
        <v>-1.82222711</v>
      </c>
      <c r="I282" s="5">
        <v>50.851034110000001</v>
      </c>
      <c r="J282" s="5">
        <v>137.59699069999999</v>
      </c>
      <c r="K282" s="5">
        <v>270.58838250000002</v>
      </c>
      <c r="L282" s="5">
        <v>215.58658879999999</v>
      </c>
      <c r="M282" s="5">
        <v>210.65585400000001</v>
      </c>
    </row>
    <row r="283" spans="1:13" x14ac:dyDescent="0.2">
      <c r="A283" s="8" t="s">
        <v>38</v>
      </c>
      <c r="B283" s="8" t="s">
        <v>26</v>
      </c>
      <c r="C283" s="9" t="s">
        <v>5</v>
      </c>
      <c r="D283" s="8" t="s">
        <v>7</v>
      </c>
      <c r="E283" s="8" t="s">
        <v>29</v>
      </c>
      <c r="F283" s="3">
        <v>75.200336519999993</v>
      </c>
      <c r="G283" s="3">
        <v>75.200336519999993</v>
      </c>
      <c r="H283" s="12">
        <f t="shared" si="6"/>
        <v>0</v>
      </c>
      <c r="I283" s="5">
        <v>47.20033652</v>
      </c>
      <c r="J283" s="5">
        <v>6.6709877119999996</v>
      </c>
      <c r="K283" s="5">
        <v>14.133347779999999</v>
      </c>
      <c r="L283" s="5">
        <v>10.628325090000001</v>
      </c>
      <c r="M283" s="5">
        <v>10.628325090000001</v>
      </c>
    </row>
    <row r="284" spans="1:13" x14ac:dyDescent="0.2">
      <c r="A284" s="8" t="s">
        <v>38</v>
      </c>
      <c r="B284" s="8" t="s">
        <v>26</v>
      </c>
      <c r="C284" s="9" t="s">
        <v>5</v>
      </c>
      <c r="D284" s="8" t="s">
        <v>33</v>
      </c>
      <c r="E284" s="8" t="s">
        <v>31</v>
      </c>
      <c r="F284" s="3">
        <v>92.136431579999993</v>
      </c>
      <c r="G284" s="3">
        <v>92.106606720000002</v>
      </c>
      <c r="H284" s="12">
        <f t="shared" si="6"/>
        <v>-2.9824859999990849E-2</v>
      </c>
      <c r="I284" s="5">
        <v>70.106606720000002</v>
      </c>
      <c r="J284" s="5">
        <v>19.013330029999999</v>
      </c>
      <c r="K284" s="5">
        <v>27.120596639999999</v>
      </c>
      <c r="L284" s="5">
        <v>24.987949969999999</v>
      </c>
      <c r="M284" s="5">
        <v>24.979861289999999</v>
      </c>
    </row>
    <row r="285" spans="1:13" x14ac:dyDescent="0.2">
      <c r="A285" s="8" t="s">
        <v>38</v>
      </c>
      <c r="B285" s="8" t="s">
        <v>26</v>
      </c>
      <c r="C285" s="9" t="s">
        <v>5</v>
      </c>
      <c r="D285" s="8" t="s">
        <v>8</v>
      </c>
      <c r="E285" s="8" t="s">
        <v>32</v>
      </c>
      <c r="F285" s="3">
        <v>92.170068850000007</v>
      </c>
      <c r="G285" s="3">
        <v>89.926497130000001</v>
      </c>
      <c r="H285" s="12">
        <f t="shared" si="6"/>
        <v>-2.2435717200000056</v>
      </c>
      <c r="I285" s="5">
        <v>63.926497130000001</v>
      </c>
      <c r="J285" s="5">
        <v>113.9870244</v>
      </c>
      <c r="K285" s="5">
        <v>178.30951089999999</v>
      </c>
      <c r="L285" s="5">
        <v>164.34799889999999</v>
      </c>
      <c r="M285" s="5">
        <v>160.34749719999999</v>
      </c>
    </row>
    <row r="286" spans="1:13" x14ac:dyDescent="0.2">
      <c r="A286" s="8" t="s">
        <v>38</v>
      </c>
      <c r="B286" s="8" t="s">
        <v>26</v>
      </c>
      <c r="C286" s="9" t="s">
        <v>5</v>
      </c>
      <c r="D286" s="8" t="s">
        <v>9</v>
      </c>
      <c r="E286" s="8" t="s">
        <v>31</v>
      </c>
      <c r="F286" s="3">
        <v>63.878974730000003</v>
      </c>
      <c r="G286" s="3">
        <v>63.878974730000003</v>
      </c>
      <c r="H286" s="12">
        <f t="shared" si="6"/>
        <v>0</v>
      </c>
      <c r="I286" s="5">
        <v>41.878974730000003</v>
      </c>
      <c r="J286" s="5">
        <v>1.8748931630000001</v>
      </c>
      <c r="K286" s="5">
        <v>4.4769318619999998</v>
      </c>
      <c r="L286" s="5">
        <v>2.8598181720000002</v>
      </c>
      <c r="M286" s="5">
        <v>2.8598181720000002</v>
      </c>
    </row>
    <row r="287" spans="1:13" x14ac:dyDescent="0.2">
      <c r="A287" s="8" t="s">
        <v>38</v>
      </c>
      <c r="B287" s="8" t="s">
        <v>26</v>
      </c>
      <c r="C287" s="9" t="s">
        <v>5</v>
      </c>
      <c r="D287" s="8" t="s">
        <v>11</v>
      </c>
      <c r="E287" s="8" t="s">
        <v>29</v>
      </c>
      <c r="F287" s="3">
        <v>97.224429360000002</v>
      </c>
      <c r="G287" s="3">
        <v>97.224429360000002</v>
      </c>
      <c r="H287" s="12">
        <f t="shared" si="6"/>
        <v>0</v>
      </c>
      <c r="I287" s="5">
        <v>69.224429360000002</v>
      </c>
      <c r="J287" s="5">
        <v>9.1167321940000008</v>
      </c>
      <c r="K287" s="5">
        <v>13.16981921</v>
      </c>
      <c r="L287" s="5">
        <v>12.804281570000001</v>
      </c>
      <c r="M287" s="5">
        <v>12.804281570000001</v>
      </c>
    </row>
    <row r="288" spans="1:13" x14ac:dyDescent="0.2">
      <c r="A288" s="8" t="s">
        <v>38</v>
      </c>
      <c r="B288" s="8" t="s">
        <v>26</v>
      </c>
      <c r="C288" s="9" t="s">
        <v>5</v>
      </c>
      <c r="D288" s="8" t="s">
        <v>34</v>
      </c>
      <c r="E288" s="8" t="s">
        <v>29</v>
      </c>
      <c r="F288" s="3">
        <v>99.967278500000006</v>
      </c>
      <c r="G288" s="3">
        <v>99.967278500000006</v>
      </c>
      <c r="H288" s="12">
        <f t="shared" ref="H288:H350" si="7">G288-F288</f>
        <v>0</v>
      </c>
      <c r="I288" s="5">
        <v>71.967278500000006</v>
      </c>
      <c r="J288" s="5">
        <v>6.5497178649999999</v>
      </c>
      <c r="K288" s="5">
        <v>9.1009664410000006</v>
      </c>
      <c r="L288" s="5">
        <v>9.0979884690000006</v>
      </c>
      <c r="M288" s="5">
        <v>9.0979884690000006</v>
      </c>
    </row>
    <row r="289" spans="1:13" x14ac:dyDescent="0.2">
      <c r="A289" s="8" t="s">
        <v>38</v>
      </c>
      <c r="B289" s="8" t="s">
        <v>26</v>
      </c>
      <c r="C289" s="9" t="s">
        <v>13</v>
      </c>
      <c r="D289" s="8" t="s">
        <v>6</v>
      </c>
      <c r="E289" s="8" t="s">
        <v>36</v>
      </c>
      <c r="F289" s="3">
        <v>98.341353400000003</v>
      </c>
      <c r="G289" s="3">
        <v>95.649926910000005</v>
      </c>
      <c r="H289" s="12">
        <f t="shared" si="7"/>
        <v>-2.6914264899999978</v>
      </c>
      <c r="I289" s="5">
        <v>68.649926910000005</v>
      </c>
      <c r="J289" s="5">
        <v>880.86837449999996</v>
      </c>
      <c r="K289" s="5">
        <v>1283.1308260000001</v>
      </c>
      <c r="L289" s="5">
        <v>1261.848221</v>
      </c>
      <c r="M289" s="5">
        <v>1227.3136979999999</v>
      </c>
    </row>
    <row r="290" spans="1:13" x14ac:dyDescent="0.2">
      <c r="A290" s="8" t="s">
        <v>38</v>
      </c>
      <c r="B290" s="8" t="s">
        <v>26</v>
      </c>
      <c r="C290" s="9" t="s">
        <v>13</v>
      </c>
      <c r="D290" s="8" t="s">
        <v>7</v>
      </c>
      <c r="E290" s="8" t="s">
        <v>29</v>
      </c>
      <c r="F290" s="3">
        <v>91.916727980000005</v>
      </c>
      <c r="G290" s="3">
        <v>91.916727980000005</v>
      </c>
      <c r="H290" s="12">
        <f t="shared" si="7"/>
        <v>0</v>
      </c>
      <c r="I290" s="5">
        <v>63.916727979999997</v>
      </c>
      <c r="J290" s="5">
        <v>90.298391640000006</v>
      </c>
      <c r="K290" s="5">
        <v>141.27505350000001</v>
      </c>
      <c r="L290" s="5">
        <v>129.85540660000001</v>
      </c>
      <c r="M290" s="5">
        <v>129.85540660000001</v>
      </c>
    </row>
    <row r="291" spans="1:13" x14ac:dyDescent="0.2">
      <c r="A291" s="8" t="s">
        <v>38</v>
      </c>
      <c r="B291" s="8" t="s">
        <v>26</v>
      </c>
      <c r="C291" s="9" t="s">
        <v>13</v>
      </c>
      <c r="D291" s="8" t="s">
        <v>8</v>
      </c>
      <c r="E291" s="8" t="s">
        <v>32</v>
      </c>
      <c r="F291" s="3">
        <v>98.295211320000007</v>
      </c>
      <c r="G291" s="3">
        <v>98.30292876</v>
      </c>
      <c r="H291" s="12">
        <f t="shared" si="7"/>
        <v>7.717439999993303E-3</v>
      </c>
      <c r="I291" s="5">
        <v>72.30292876</v>
      </c>
      <c r="J291" s="5">
        <v>256.081954</v>
      </c>
      <c r="K291" s="5">
        <v>354.17922670000002</v>
      </c>
      <c r="L291" s="5">
        <v>348.14121929999999</v>
      </c>
      <c r="M291" s="5">
        <v>348.16855290000001</v>
      </c>
    </row>
    <row r="292" spans="1:13" x14ac:dyDescent="0.2">
      <c r="A292" s="8" t="s">
        <v>38</v>
      </c>
      <c r="B292" s="8" t="s">
        <v>26</v>
      </c>
      <c r="C292" s="9" t="s">
        <v>13</v>
      </c>
      <c r="D292" s="8" t="s">
        <v>14</v>
      </c>
      <c r="E292" s="8" t="s">
        <v>30</v>
      </c>
      <c r="F292" s="3">
        <v>99.405386660000005</v>
      </c>
      <c r="G292" s="3">
        <v>99.405386660000005</v>
      </c>
      <c r="H292" s="12">
        <f t="shared" si="7"/>
        <v>0</v>
      </c>
      <c r="I292" s="5">
        <v>78.405386660000005</v>
      </c>
      <c r="J292" s="5">
        <v>444.4863737</v>
      </c>
      <c r="K292" s="5">
        <v>566.90795439999999</v>
      </c>
      <c r="L292" s="5">
        <v>563.5370441</v>
      </c>
      <c r="M292" s="5">
        <v>563.5370441</v>
      </c>
    </row>
    <row r="293" spans="1:13" x14ac:dyDescent="0.2">
      <c r="A293" s="8" t="s">
        <v>38</v>
      </c>
      <c r="B293" s="8" t="s">
        <v>26</v>
      </c>
      <c r="C293" s="9" t="s">
        <v>13</v>
      </c>
      <c r="D293" s="8" t="s">
        <v>15</v>
      </c>
      <c r="E293" s="8" t="s">
        <v>30</v>
      </c>
      <c r="F293" s="3">
        <v>100</v>
      </c>
      <c r="G293" s="3">
        <v>100</v>
      </c>
      <c r="H293" s="12">
        <f t="shared" si="7"/>
        <v>0</v>
      </c>
      <c r="I293" s="5">
        <v>79</v>
      </c>
      <c r="J293" s="5">
        <v>1.9650270240000001</v>
      </c>
      <c r="K293" s="5">
        <v>2.4873759799999999</v>
      </c>
      <c r="L293" s="5">
        <v>2.4873759799999999</v>
      </c>
      <c r="M293" s="5">
        <v>2.4873759799999999</v>
      </c>
    </row>
    <row r="294" spans="1:13" x14ac:dyDescent="0.2">
      <c r="A294" s="8" t="s">
        <v>38</v>
      </c>
      <c r="B294" s="8" t="s">
        <v>26</v>
      </c>
      <c r="C294" s="9" t="s">
        <v>16</v>
      </c>
      <c r="D294" s="8" t="s">
        <v>6</v>
      </c>
      <c r="E294" s="8" t="s">
        <v>32</v>
      </c>
      <c r="F294" s="3">
        <v>94.168227479999999</v>
      </c>
      <c r="G294" s="3">
        <v>94.168227479999999</v>
      </c>
      <c r="H294" s="12">
        <f t="shared" si="7"/>
        <v>0</v>
      </c>
      <c r="I294" s="5">
        <v>68.168227479999999</v>
      </c>
      <c r="J294" s="5">
        <v>170.9262099</v>
      </c>
      <c r="K294" s="5">
        <v>250.74175500000001</v>
      </c>
      <c r="L294" s="5">
        <v>236.11906619999999</v>
      </c>
      <c r="M294" s="5">
        <v>236.11906619999999</v>
      </c>
    </row>
    <row r="295" spans="1:13" x14ac:dyDescent="0.2">
      <c r="A295" s="8" t="s">
        <v>38</v>
      </c>
      <c r="B295" s="8" t="s">
        <v>26</v>
      </c>
      <c r="C295" s="9" t="s">
        <v>16</v>
      </c>
      <c r="D295" s="8" t="s">
        <v>17</v>
      </c>
      <c r="E295" s="8" t="s">
        <v>29</v>
      </c>
      <c r="F295" s="3">
        <v>99.958798329999993</v>
      </c>
      <c r="G295" s="3">
        <v>99.958798329999993</v>
      </c>
      <c r="H295" s="12">
        <f t="shared" si="7"/>
        <v>0</v>
      </c>
      <c r="I295" s="5">
        <v>71.958798329999993</v>
      </c>
      <c r="J295" s="5">
        <v>88.162751270000001</v>
      </c>
      <c r="K295" s="5">
        <v>122.51837620000001</v>
      </c>
      <c r="L295" s="5">
        <v>122.4678966</v>
      </c>
      <c r="M295" s="5">
        <v>122.4678966</v>
      </c>
    </row>
    <row r="296" spans="1:13" x14ac:dyDescent="0.2">
      <c r="A296" s="8" t="s">
        <v>38</v>
      </c>
      <c r="B296" s="8" t="s">
        <v>26</v>
      </c>
      <c r="C296" s="9" t="s">
        <v>16</v>
      </c>
      <c r="D296" s="8" t="s">
        <v>7</v>
      </c>
      <c r="E296" s="8" t="s">
        <v>32</v>
      </c>
      <c r="F296" s="3">
        <v>94.06498972</v>
      </c>
      <c r="G296" s="3">
        <v>94.06498972</v>
      </c>
      <c r="H296" s="12">
        <f t="shared" si="7"/>
        <v>0</v>
      </c>
      <c r="I296" s="5">
        <v>68.06498972</v>
      </c>
      <c r="J296" s="5">
        <v>214.63741529999999</v>
      </c>
      <c r="K296" s="5">
        <v>315.3418757</v>
      </c>
      <c r="L296" s="5">
        <v>296.62630300000001</v>
      </c>
      <c r="M296" s="5">
        <v>296.62630300000001</v>
      </c>
    </row>
    <row r="297" spans="1:13" x14ac:dyDescent="0.2">
      <c r="A297" s="8" t="s">
        <v>38</v>
      </c>
      <c r="B297" s="8" t="s">
        <v>26</v>
      </c>
      <c r="C297" s="9" t="s">
        <v>16</v>
      </c>
      <c r="D297" s="8" t="s">
        <v>18</v>
      </c>
      <c r="E297" s="8" t="s">
        <v>29</v>
      </c>
      <c r="F297" s="3">
        <v>90.483866320000004</v>
      </c>
      <c r="G297" s="3">
        <v>90.483866320000004</v>
      </c>
      <c r="H297" s="12">
        <f t="shared" si="7"/>
        <v>0</v>
      </c>
      <c r="I297" s="5">
        <v>62.483866319999997</v>
      </c>
      <c r="J297" s="5">
        <v>37.985821129999998</v>
      </c>
      <c r="K297" s="5">
        <v>60.793006839999997</v>
      </c>
      <c r="L297" s="5">
        <v>55.007863039999997</v>
      </c>
      <c r="M297" s="5">
        <v>55.007863039999997</v>
      </c>
    </row>
    <row r="298" spans="1:13" x14ac:dyDescent="0.2">
      <c r="A298" s="8" t="s">
        <v>38</v>
      </c>
      <c r="B298" s="8" t="s">
        <v>26</v>
      </c>
      <c r="C298" s="9" t="s">
        <v>16</v>
      </c>
      <c r="D298" s="8" t="s">
        <v>8</v>
      </c>
      <c r="E298" s="8" t="s">
        <v>29</v>
      </c>
      <c r="F298" s="3">
        <v>97.909489489999999</v>
      </c>
      <c r="G298" s="3">
        <v>97.909489489999999</v>
      </c>
      <c r="H298" s="12">
        <f t="shared" si="7"/>
        <v>0</v>
      </c>
      <c r="I298" s="5">
        <v>69.909489489999999</v>
      </c>
      <c r="J298" s="5">
        <v>431.6753301</v>
      </c>
      <c r="K298" s="5">
        <v>617.47744590000002</v>
      </c>
      <c r="L298" s="5">
        <v>604.56901489999996</v>
      </c>
      <c r="M298" s="5">
        <v>604.56901489999996</v>
      </c>
    </row>
    <row r="299" spans="1:13" x14ac:dyDescent="0.2">
      <c r="A299" s="8" t="s">
        <v>42</v>
      </c>
      <c r="B299" s="8" t="s">
        <v>19</v>
      </c>
      <c r="C299" s="9" t="s">
        <v>5</v>
      </c>
      <c r="D299" s="8" t="s">
        <v>6</v>
      </c>
      <c r="E299" s="8" t="s">
        <v>36</v>
      </c>
      <c r="F299" s="3">
        <v>76.246616979999999</v>
      </c>
      <c r="G299" s="3">
        <v>76.246616979999999</v>
      </c>
      <c r="H299" s="12">
        <f t="shared" si="7"/>
        <v>0</v>
      </c>
      <c r="I299" s="5">
        <v>49.246616979999999</v>
      </c>
      <c r="J299" s="5">
        <v>133.7984629</v>
      </c>
      <c r="K299" s="5">
        <v>271.69066850000002</v>
      </c>
      <c r="L299" s="5">
        <v>207.15494340000001</v>
      </c>
      <c r="M299" s="5">
        <v>207.15494340000001</v>
      </c>
    </row>
    <row r="300" spans="1:13" x14ac:dyDescent="0.2">
      <c r="A300" s="8" t="s">
        <v>42</v>
      </c>
      <c r="B300" s="8" t="s">
        <v>19</v>
      </c>
      <c r="C300" s="9" t="s">
        <v>5</v>
      </c>
      <c r="D300" s="8" t="s">
        <v>7</v>
      </c>
      <c r="E300" s="8" t="s">
        <v>29</v>
      </c>
      <c r="F300" s="3">
        <v>67.005978229999997</v>
      </c>
      <c r="G300" s="3">
        <v>67.005978229999997</v>
      </c>
      <c r="H300" s="12">
        <f t="shared" si="7"/>
        <v>0</v>
      </c>
      <c r="I300" s="5">
        <v>39.005978229999997</v>
      </c>
      <c r="J300" s="5">
        <v>17.364742289999999</v>
      </c>
      <c r="K300" s="5">
        <v>44.518156140000002</v>
      </c>
      <c r="L300" s="5">
        <v>29.829826010000001</v>
      </c>
      <c r="M300" s="5">
        <v>29.829826010000001</v>
      </c>
    </row>
    <row r="301" spans="1:13" x14ac:dyDescent="0.2">
      <c r="A301" s="8" t="s">
        <v>42</v>
      </c>
      <c r="B301" s="8" t="s">
        <v>19</v>
      </c>
      <c r="C301" s="9" t="s">
        <v>5</v>
      </c>
      <c r="D301" s="8" t="s">
        <v>33</v>
      </c>
      <c r="E301" s="8" t="s">
        <v>31</v>
      </c>
      <c r="F301" s="3">
        <v>77.655943690000001</v>
      </c>
      <c r="G301" s="3">
        <v>77.655943690000001</v>
      </c>
      <c r="H301" s="12">
        <f t="shared" si="7"/>
        <v>0</v>
      </c>
      <c r="I301" s="5">
        <v>55.655943690000001</v>
      </c>
      <c r="J301" s="5">
        <v>16.201089809999999</v>
      </c>
      <c r="K301" s="5">
        <v>29.109361440000001</v>
      </c>
      <c r="L301" s="5">
        <v>22.605149319999999</v>
      </c>
      <c r="M301" s="5">
        <v>22.605149319999999</v>
      </c>
    </row>
    <row r="302" spans="1:13" x14ac:dyDescent="0.2">
      <c r="A302" s="8" t="s">
        <v>42</v>
      </c>
      <c r="B302" s="8" t="s">
        <v>19</v>
      </c>
      <c r="C302" s="9" t="s">
        <v>5</v>
      </c>
      <c r="D302" s="8" t="s">
        <v>8</v>
      </c>
      <c r="E302" s="8" t="s">
        <v>32</v>
      </c>
      <c r="F302" s="3">
        <v>66.007671049999999</v>
      </c>
      <c r="G302" s="3">
        <v>66.007671049999999</v>
      </c>
      <c r="H302" s="12">
        <f t="shared" si="7"/>
        <v>0</v>
      </c>
      <c r="I302" s="5">
        <v>40.007671049999999</v>
      </c>
      <c r="J302" s="5">
        <v>96.274567649999995</v>
      </c>
      <c r="K302" s="5">
        <v>240.64026999999999</v>
      </c>
      <c r="L302" s="5">
        <v>158.8410379</v>
      </c>
      <c r="M302" s="5">
        <v>158.8410379</v>
      </c>
    </row>
    <row r="303" spans="1:13" x14ac:dyDescent="0.2">
      <c r="A303" s="8" t="s">
        <v>42</v>
      </c>
      <c r="B303" s="8" t="s">
        <v>19</v>
      </c>
      <c r="C303" s="9" t="s">
        <v>5</v>
      </c>
      <c r="D303" s="8" t="s">
        <v>9</v>
      </c>
      <c r="E303" s="8" t="s">
        <v>31</v>
      </c>
      <c r="F303" s="3">
        <v>84.978046620000001</v>
      </c>
      <c r="G303" s="3">
        <v>84.978046620000001</v>
      </c>
      <c r="H303" s="12">
        <f t="shared" si="7"/>
        <v>0</v>
      </c>
      <c r="I303" s="5">
        <v>62.978046620000001</v>
      </c>
      <c r="J303" s="5">
        <v>45.229838340000001</v>
      </c>
      <c r="K303" s="5">
        <v>71.818420489999994</v>
      </c>
      <c r="L303" s="5">
        <v>61.029890850000001</v>
      </c>
      <c r="M303" s="5">
        <v>61.029890850000001</v>
      </c>
    </row>
    <row r="304" spans="1:13" x14ac:dyDescent="0.2">
      <c r="A304" s="8" t="s">
        <v>42</v>
      </c>
      <c r="B304" s="8" t="s">
        <v>19</v>
      </c>
      <c r="C304" s="9" t="s">
        <v>5</v>
      </c>
      <c r="D304" s="8" t="s">
        <v>10</v>
      </c>
      <c r="E304" s="8" t="s">
        <v>30</v>
      </c>
      <c r="F304" s="3">
        <v>100</v>
      </c>
      <c r="G304" s="3">
        <v>100</v>
      </c>
      <c r="H304" s="12">
        <f t="shared" si="7"/>
        <v>0</v>
      </c>
      <c r="I304" s="5">
        <v>79</v>
      </c>
      <c r="J304" s="5">
        <v>1.767536607</v>
      </c>
      <c r="K304" s="5">
        <v>2.2373881099999999</v>
      </c>
      <c r="L304" s="5">
        <v>2.2373881099999999</v>
      </c>
      <c r="M304" s="5">
        <v>2.2373881099999999</v>
      </c>
    </row>
    <row r="305" spans="1:13" x14ac:dyDescent="0.2">
      <c r="A305" s="8" t="s">
        <v>42</v>
      </c>
      <c r="B305" s="8" t="s">
        <v>19</v>
      </c>
      <c r="C305" s="9" t="s">
        <v>5</v>
      </c>
      <c r="D305" s="8" t="s">
        <v>11</v>
      </c>
      <c r="E305" s="8" t="s">
        <v>29</v>
      </c>
      <c r="F305" s="3">
        <v>84.348495299999996</v>
      </c>
      <c r="G305" s="3">
        <v>84.348495299999996</v>
      </c>
      <c r="H305" s="12">
        <f t="shared" si="7"/>
        <v>0</v>
      </c>
      <c r="I305" s="5">
        <v>56.348495300000003</v>
      </c>
      <c r="J305" s="5">
        <v>12.88879135</v>
      </c>
      <c r="K305" s="5">
        <v>22.87335496</v>
      </c>
      <c r="L305" s="5">
        <v>19.293330739999998</v>
      </c>
      <c r="M305" s="5">
        <v>19.293330739999998</v>
      </c>
    </row>
    <row r="306" spans="1:13" x14ac:dyDescent="0.2">
      <c r="A306" s="8" t="s">
        <v>42</v>
      </c>
      <c r="B306" s="8" t="s">
        <v>19</v>
      </c>
      <c r="C306" s="9" t="s">
        <v>5</v>
      </c>
      <c r="D306" s="8" t="s">
        <v>34</v>
      </c>
      <c r="E306" s="8" t="s">
        <v>29</v>
      </c>
      <c r="F306" s="3">
        <v>97.321133119999999</v>
      </c>
      <c r="G306" s="3">
        <v>97.321133119999999</v>
      </c>
      <c r="H306" s="12">
        <f t="shared" si="7"/>
        <v>0</v>
      </c>
      <c r="I306" s="5">
        <v>69.321133119999999</v>
      </c>
      <c r="J306" s="5">
        <v>3.571552477</v>
      </c>
      <c r="K306" s="5">
        <v>5.152184213</v>
      </c>
      <c r="L306" s="5">
        <v>5.0141640570000003</v>
      </c>
      <c r="M306" s="5">
        <v>5.0141640570000003</v>
      </c>
    </row>
    <row r="307" spans="1:13" x14ac:dyDescent="0.2">
      <c r="A307" s="8" t="s">
        <v>42</v>
      </c>
      <c r="B307" s="8" t="s">
        <v>19</v>
      </c>
      <c r="C307" s="9" t="s">
        <v>5</v>
      </c>
      <c r="D307" s="8" t="s">
        <v>12</v>
      </c>
      <c r="E307" s="8" t="s">
        <v>29</v>
      </c>
      <c r="F307" s="3">
        <v>80.524259880000002</v>
      </c>
      <c r="G307" s="3">
        <v>80.524259880000002</v>
      </c>
      <c r="H307" s="12">
        <f t="shared" si="7"/>
        <v>0</v>
      </c>
      <c r="I307" s="5">
        <v>52.524259880000002</v>
      </c>
      <c r="J307" s="5">
        <v>29.207341199999998</v>
      </c>
      <c r="K307" s="5">
        <v>55.6073351</v>
      </c>
      <c r="L307" s="5">
        <v>44.777395030000001</v>
      </c>
      <c r="M307" s="5">
        <v>44.777395030000001</v>
      </c>
    </row>
    <row r="308" spans="1:13" x14ac:dyDescent="0.2">
      <c r="A308" s="8" t="s">
        <v>42</v>
      </c>
      <c r="B308" s="8" t="s">
        <v>19</v>
      </c>
      <c r="C308" s="9" t="s">
        <v>25</v>
      </c>
      <c r="D308" s="8" t="s">
        <v>6</v>
      </c>
      <c r="E308" s="8" t="s">
        <v>36</v>
      </c>
      <c r="F308" s="3">
        <v>99.997139059999995</v>
      </c>
      <c r="G308" s="3">
        <v>99.997140259999995</v>
      </c>
      <c r="H308" s="12">
        <f t="shared" si="7"/>
        <v>1.1999999998124622E-6</v>
      </c>
      <c r="I308" s="5">
        <v>72.997140259999995</v>
      </c>
      <c r="J308" s="5">
        <v>72.355226729999998</v>
      </c>
      <c r="K308" s="5">
        <v>99.120631950000003</v>
      </c>
      <c r="L308" s="5">
        <v>99.117796170000005</v>
      </c>
      <c r="M308" s="5">
        <v>99.117797359999997</v>
      </c>
    </row>
    <row r="309" spans="1:13" x14ac:dyDescent="0.2">
      <c r="A309" s="8" t="s">
        <v>42</v>
      </c>
      <c r="B309" s="8" t="s">
        <v>19</v>
      </c>
      <c r="C309" s="9" t="s">
        <v>25</v>
      </c>
      <c r="D309" s="8" t="s">
        <v>7</v>
      </c>
      <c r="E309" s="8" t="s">
        <v>29</v>
      </c>
      <c r="F309" s="3">
        <v>100</v>
      </c>
      <c r="G309" s="3">
        <v>100.0000007</v>
      </c>
      <c r="H309" s="12">
        <f t="shared" si="7"/>
        <v>7.0000000107484084E-7</v>
      </c>
      <c r="I309" s="5">
        <v>72.000000749999998</v>
      </c>
      <c r="J309" s="5">
        <v>87.100005640000006</v>
      </c>
      <c r="K309" s="5">
        <v>120.9722288</v>
      </c>
      <c r="L309" s="5">
        <v>120.9722288</v>
      </c>
      <c r="M309" s="5">
        <v>120.9722297</v>
      </c>
    </row>
    <row r="310" spans="1:13" x14ac:dyDescent="0.2">
      <c r="A310" s="8" t="s">
        <v>42</v>
      </c>
      <c r="B310" s="8" t="s">
        <v>19</v>
      </c>
      <c r="C310" s="9" t="s">
        <v>25</v>
      </c>
      <c r="D310" s="8" t="s">
        <v>33</v>
      </c>
      <c r="E310" s="8" t="s">
        <v>31</v>
      </c>
      <c r="F310" s="3">
        <v>100</v>
      </c>
      <c r="G310" s="3">
        <v>99.999996809999999</v>
      </c>
      <c r="H310" s="12">
        <f t="shared" si="7"/>
        <v>-3.1900000010409713E-6</v>
      </c>
      <c r="I310" s="5">
        <v>77.999996809999999</v>
      </c>
      <c r="J310" s="5">
        <v>8.6186821350000002</v>
      </c>
      <c r="K310" s="5">
        <v>11.049592929999999</v>
      </c>
      <c r="L310" s="5">
        <v>11.049592929999999</v>
      </c>
      <c r="M310" s="5">
        <v>11.049592580000001</v>
      </c>
    </row>
    <row r="311" spans="1:13" x14ac:dyDescent="0.2">
      <c r="A311" s="8" t="s">
        <v>42</v>
      </c>
      <c r="B311" s="8" t="s">
        <v>19</v>
      </c>
      <c r="C311" s="9" t="s">
        <v>25</v>
      </c>
      <c r="D311" s="8" t="s">
        <v>8</v>
      </c>
      <c r="E311" s="8" t="s">
        <v>32</v>
      </c>
      <c r="F311" s="3">
        <v>100</v>
      </c>
      <c r="G311" s="3">
        <v>100.0000004</v>
      </c>
      <c r="H311" s="12">
        <f t="shared" si="7"/>
        <v>4.0000000467443897E-7</v>
      </c>
      <c r="I311" s="5">
        <v>74.000000450000002</v>
      </c>
      <c r="J311" s="5">
        <v>35.841466660000002</v>
      </c>
      <c r="K311" s="5">
        <v>48.434414109999999</v>
      </c>
      <c r="L311" s="5">
        <v>48.434414109999999</v>
      </c>
      <c r="M311" s="5">
        <v>48.434414330000003</v>
      </c>
    </row>
    <row r="312" spans="1:13" x14ac:dyDescent="0.2">
      <c r="A312" s="8" t="s">
        <v>42</v>
      </c>
      <c r="B312" s="8" t="s">
        <v>19</v>
      </c>
      <c r="C312" s="9" t="s">
        <v>25</v>
      </c>
      <c r="D312" s="8" t="s">
        <v>9</v>
      </c>
      <c r="E312" s="8" t="s">
        <v>31</v>
      </c>
      <c r="F312" s="3">
        <v>100</v>
      </c>
      <c r="G312" s="3">
        <v>100</v>
      </c>
      <c r="H312" s="12">
        <f t="shared" si="7"/>
        <v>0</v>
      </c>
      <c r="I312" s="5">
        <v>78</v>
      </c>
      <c r="J312" s="5">
        <v>8.7432399200000006</v>
      </c>
      <c r="K312" s="5">
        <v>11.209281949999999</v>
      </c>
      <c r="L312" s="5">
        <v>11.209281949999999</v>
      </c>
      <c r="M312" s="5">
        <v>11.209281949999999</v>
      </c>
    </row>
    <row r="313" spans="1:13" x14ac:dyDescent="0.2">
      <c r="A313" s="8" t="s">
        <v>42</v>
      </c>
      <c r="B313" s="8" t="s">
        <v>19</v>
      </c>
      <c r="C313" s="9" t="s">
        <v>25</v>
      </c>
      <c r="D313" s="8" t="s">
        <v>10</v>
      </c>
      <c r="E313" s="8" t="s">
        <v>30</v>
      </c>
      <c r="F313" s="3">
        <v>100</v>
      </c>
      <c r="G313" s="3">
        <v>100.0000002</v>
      </c>
      <c r="H313" s="12">
        <f t="shared" si="7"/>
        <v>2.0000000233721948E-7</v>
      </c>
      <c r="I313" s="5">
        <v>79.000000180000001</v>
      </c>
      <c r="J313" s="5">
        <v>15.21507935</v>
      </c>
      <c r="K313" s="5">
        <v>19.259594069999999</v>
      </c>
      <c r="L313" s="5">
        <v>19.259594069999999</v>
      </c>
      <c r="M313" s="5">
        <v>19.259594100000001</v>
      </c>
    </row>
    <row r="314" spans="1:13" x14ac:dyDescent="0.2">
      <c r="A314" s="8" t="s">
        <v>42</v>
      </c>
      <c r="B314" s="8" t="s">
        <v>19</v>
      </c>
      <c r="C314" s="9" t="s">
        <v>25</v>
      </c>
      <c r="D314" s="13" t="s">
        <v>14</v>
      </c>
      <c r="E314" s="8" t="s">
        <v>30</v>
      </c>
      <c r="F314" s="3">
        <v>100</v>
      </c>
      <c r="G314" s="3">
        <v>100</v>
      </c>
      <c r="H314" s="12">
        <f t="shared" si="7"/>
        <v>0</v>
      </c>
      <c r="I314" s="5">
        <v>79</v>
      </c>
      <c r="J314" s="5">
        <v>1.044555498</v>
      </c>
      <c r="K314" s="5">
        <v>1.3222221489999999</v>
      </c>
      <c r="L314" s="5">
        <v>1.3222221489999999</v>
      </c>
      <c r="M314" s="5">
        <v>1.3222221489999999</v>
      </c>
    </row>
    <row r="315" spans="1:13" x14ac:dyDescent="0.2">
      <c r="A315" s="8" t="s">
        <v>42</v>
      </c>
      <c r="B315" s="8" t="s">
        <v>19</v>
      </c>
      <c r="C315" s="9" t="s">
        <v>16</v>
      </c>
      <c r="D315" s="13" t="s">
        <v>6</v>
      </c>
      <c r="E315" s="8" t="s">
        <v>32</v>
      </c>
      <c r="F315" s="3">
        <v>100</v>
      </c>
      <c r="G315" s="3">
        <v>100</v>
      </c>
      <c r="H315" s="12">
        <f t="shared" si="7"/>
        <v>0</v>
      </c>
      <c r="I315" s="5">
        <v>74</v>
      </c>
      <c r="J315" s="5">
        <v>2.4462162140000001</v>
      </c>
      <c r="K315" s="5">
        <v>3.305697586</v>
      </c>
      <c r="L315" s="5">
        <v>3.305697586</v>
      </c>
      <c r="M315" s="5">
        <v>3.305697586</v>
      </c>
    </row>
    <row r="316" spans="1:13" x14ac:dyDescent="0.2">
      <c r="A316" s="8" t="s">
        <v>42</v>
      </c>
      <c r="B316" s="8" t="s">
        <v>19</v>
      </c>
      <c r="C316" s="9" t="s">
        <v>16</v>
      </c>
      <c r="D316" s="13" t="s">
        <v>7</v>
      </c>
      <c r="E316" s="8" t="s">
        <v>32</v>
      </c>
      <c r="F316" s="3">
        <v>100</v>
      </c>
      <c r="G316" s="3">
        <v>100</v>
      </c>
      <c r="H316" s="12">
        <f t="shared" si="7"/>
        <v>0</v>
      </c>
      <c r="I316" s="5">
        <v>74</v>
      </c>
      <c r="J316" s="5">
        <v>1.6907645819999999</v>
      </c>
      <c r="K316" s="5">
        <v>2.2848170030000001</v>
      </c>
      <c r="L316" s="5">
        <v>2.2848170030000001</v>
      </c>
      <c r="M316" s="5">
        <v>2.2848170030000001</v>
      </c>
    </row>
    <row r="317" spans="1:13" x14ac:dyDescent="0.2">
      <c r="A317" s="8" t="s">
        <v>42</v>
      </c>
      <c r="B317" s="8" t="s">
        <v>19</v>
      </c>
      <c r="C317" s="9" t="s">
        <v>16</v>
      </c>
      <c r="D317" s="13" t="s">
        <v>8</v>
      </c>
      <c r="E317" s="8" t="s">
        <v>29</v>
      </c>
      <c r="F317" s="3">
        <v>100</v>
      </c>
      <c r="G317" s="3">
        <v>100</v>
      </c>
      <c r="H317" s="12">
        <f t="shared" si="7"/>
        <v>0</v>
      </c>
      <c r="I317" s="5">
        <v>72</v>
      </c>
      <c r="J317" s="5">
        <v>1.5621585259999999</v>
      </c>
      <c r="K317" s="5">
        <v>2.1696646190000002</v>
      </c>
      <c r="L317" s="5">
        <v>2.1696646190000002</v>
      </c>
      <c r="M317" s="5">
        <v>2.1696646190000002</v>
      </c>
    </row>
    <row r="318" spans="1:13" x14ac:dyDescent="0.2">
      <c r="A318" s="8" t="s">
        <v>42</v>
      </c>
      <c r="B318" s="8" t="s">
        <v>21</v>
      </c>
      <c r="C318" s="9" t="s">
        <v>5</v>
      </c>
      <c r="D318" s="13" t="s">
        <v>6</v>
      </c>
      <c r="E318" s="8" t="s">
        <v>36</v>
      </c>
      <c r="F318" s="3">
        <v>80.942802470000004</v>
      </c>
      <c r="G318" s="3">
        <v>80.942802360000002</v>
      </c>
      <c r="H318" s="12">
        <f t="shared" si="7"/>
        <v>-1.1000000199601345E-7</v>
      </c>
      <c r="I318" s="5">
        <v>53.942802360000002</v>
      </c>
      <c r="J318" s="5">
        <v>444.4164328</v>
      </c>
      <c r="K318" s="5">
        <v>823.86604580000005</v>
      </c>
      <c r="L318" s="5">
        <v>666.86026609999999</v>
      </c>
      <c r="M318" s="5">
        <v>666.86026519999996</v>
      </c>
    </row>
    <row r="319" spans="1:13" x14ac:dyDescent="0.2">
      <c r="A319" s="8" t="s">
        <v>42</v>
      </c>
      <c r="B319" s="8" t="s">
        <v>21</v>
      </c>
      <c r="C319" s="9" t="s">
        <v>5</v>
      </c>
      <c r="D319" s="13" t="s">
        <v>7</v>
      </c>
      <c r="E319" s="8" t="s">
        <v>29</v>
      </c>
      <c r="F319" s="3">
        <v>54.501928120000002</v>
      </c>
      <c r="G319" s="3">
        <v>54.501928229999997</v>
      </c>
      <c r="H319" s="12">
        <f t="shared" si="7"/>
        <v>1.0999999489058609E-7</v>
      </c>
      <c r="I319" s="5">
        <v>26.501928230000001</v>
      </c>
      <c r="J319" s="5">
        <v>70.464582789999994</v>
      </c>
      <c r="K319" s="5">
        <v>265.88473929999998</v>
      </c>
      <c r="L319" s="5">
        <v>144.91230949999999</v>
      </c>
      <c r="M319" s="5">
        <v>144.9123098</v>
      </c>
    </row>
    <row r="320" spans="1:13" x14ac:dyDescent="0.2">
      <c r="A320" s="8" t="s">
        <v>42</v>
      </c>
      <c r="B320" s="8" t="s">
        <v>21</v>
      </c>
      <c r="C320" s="9" t="s">
        <v>5</v>
      </c>
      <c r="D320" s="13" t="s">
        <v>33</v>
      </c>
      <c r="E320" s="8" t="s">
        <v>31</v>
      </c>
      <c r="F320" s="3">
        <v>90.162308170000003</v>
      </c>
      <c r="G320" s="3">
        <v>90.162308170000003</v>
      </c>
      <c r="H320" s="12">
        <f t="shared" si="7"/>
        <v>0</v>
      </c>
      <c r="I320" s="5">
        <v>68.162308170000003</v>
      </c>
      <c r="J320" s="5">
        <v>27.203043300000001</v>
      </c>
      <c r="K320" s="5">
        <v>39.909216739999998</v>
      </c>
      <c r="L320" s="5">
        <v>35.983070980000001</v>
      </c>
      <c r="M320" s="5">
        <v>35.983070980000001</v>
      </c>
    </row>
    <row r="321" spans="1:13" x14ac:dyDescent="0.2">
      <c r="A321" s="8" t="s">
        <v>42</v>
      </c>
      <c r="B321" s="8" t="s">
        <v>21</v>
      </c>
      <c r="C321" s="9" t="s">
        <v>5</v>
      </c>
      <c r="D321" s="13" t="s">
        <v>8</v>
      </c>
      <c r="E321" s="8" t="s">
        <v>32</v>
      </c>
      <c r="F321" s="3">
        <v>87.392027819999996</v>
      </c>
      <c r="G321" s="3">
        <v>87.392027720000002</v>
      </c>
      <c r="H321" s="12">
        <f t="shared" si="7"/>
        <v>-9.9999994063182385E-8</v>
      </c>
      <c r="I321" s="5">
        <v>61.392027720000002</v>
      </c>
      <c r="J321" s="5">
        <v>441.1344656</v>
      </c>
      <c r="K321" s="5">
        <v>718.55334000000005</v>
      </c>
      <c r="L321" s="5">
        <v>627.95833470000002</v>
      </c>
      <c r="M321" s="5">
        <v>627.95833400000004</v>
      </c>
    </row>
    <row r="322" spans="1:13" x14ac:dyDescent="0.2">
      <c r="A322" s="8" t="s">
        <v>42</v>
      </c>
      <c r="B322" s="8" t="s">
        <v>21</v>
      </c>
      <c r="C322" s="9" t="s">
        <v>5</v>
      </c>
      <c r="D322" s="13" t="s">
        <v>9</v>
      </c>
      <c r="E322" s="8" t="s">
        <v>31</v>
      </c>
      <c r="F322" s="3">
        <v>89.294516020000003</v>
      </c>
      <c r="G322" s="3">
        <v>89.294521930000002</v>
      </c>
      <c r="H322" s="12">
        <f t="shared" si="7"/>
        <v>5.9099999987211049E-6</v>
      </c>
      <c r="I322" s="5">
        <v>67.294521930000002</v>
      </c>
      <c r="J322" s="5">
        <v>59.967282060000002</v>
      </c>
      <c r="K322" s="5">
        <v>89.111684490000002</v>
      </c>
      <c r="L322" s="5">
        <v>79.571847390000002</v>
      </c>
      <c r="M322" s="5">
        <v>79.571852649999997</v>
      </c>
    </row>
    <row r="323" spans="1:13" x14ac:dyDescent="0.2">
      <c r="A323" s="8" t="s">
        <v>42</v>
      </c>
      <c r="B323" s="8" t="s">
        <v>21</v>
      </c>
      <c r="C323" s="9" t="s">
        <v>5</v>
      </c>
      <c r="D323" s="13" t="s">
        <v>10</v>
      </c>
      <c r="E323" s="8" t="s">
        <v>30</v>
      </c>
      <c r="F323" s="3">
        <v>24.15442058</v>
      </c>
      <c r="G323" s="3">
        <v>24.15442058</v>
      </c>
      <c r="H323" s="12">
        <f t="shared" si="7"/>
        <v>0</v>
      </c>
      <c r="I323" s="5">
        <v>3.1544205820000002</v>
      </c>
      <c r="J323" s="5">
        <v>0.879953192</v>
      </c>
      <c r="K323" s="5">
        <v>27.895874020000001</v>
      </c>
      <c r="L323" s="5">
        <v>6.7380867369999997</v>
      </c>
      <c r="M323" s="5">
        <v>6.7380867369999997</v>
      </c>
    </row>
    <row r="324" spans="1:13" x14ac:dyDescent="0.2">
      <c r="A324" s="8" t="s">
        <v>42</v>
      </c>
      <c r="B324" s="8" t="s">
        <v>21</v>
      </c>
      <c r="C324" s="9" t="s">
        <v>5</v>
      </c>
      <c r="D324" s="13" t="s">
        <v>11</v>
      </c>
      <c r="E324" s="8" t="s">
        <v>29</v>
      </c>
      <c r="F324" s="3">
        <v>79.529847250000003</v>
      </c>
      <c r="G324" s="3">
        <v>79.529847270000005</v>
      </c>
      <c r="H324" s="12">
        <f t="shared" si="7"/>
        <v>2.000000165480742E-8</v>
      </c>
      <c r="I324" s="5">
        <v>51.529847269999998</v>
      </c>
      <c r="J324" s="5">
        <v>66.61266225</v>
      </c>
      <c r="K324" s="5">
        <v>129.2700557</v>
      </c>
      <c r="L324" s="5">
        <v>102.8082778</v>
      </c>
      <c r="M324" s="5">
        <v>102.8082778</v>
      </c>
    </row>
    <row r="325" spans="1:13" x14ac:dyDescent="0.2">
      <c r="A325" s="8" t="s">
        <v>42</v>
      </c>
      <c r="B325" s="8" t="s">
        <v>21</v>
      </c>
      <c r="C325" s="9" t="s">
        <v>5</v>
      </c>
      <c r="D325" s="13" t="s">
        <v>34</v>
      </c>
      <c r="E325" s="8" t="s">
        <v>29</v>
      </c>
      <c r="F325" s="3">
        <v>27.131342610000001</v>
      </c>
      <c r="G325" s="3">
        <v>27.131341500000001</v>
      </c>
      <c r="H325" s="12">
        <f t="shared" si="7"/>
        <v>-1.1099999994712562E-6</v>
      </c>
      <c r="I325" s="5">
        <v>-0.86865849900000003</v>
      </c>
      <c r="J325" s="5">
        <v>-0.71653844600000005</v>
      </c>
      <c r="K325" s="5">
        <v>82.487933650000002</v>
      </c>
      <c r="L325" s="5">
        <v>22.380083890000002</v>
      </c>
      <c r="M325" s="5">
        <v>22.380082980000001</v>
      </c>
    </row>
    <row r="326" spans="1:13" x14ac:dyDescent="0.2">
      <c r="A326" s="8" t="s">
        <v>42</v>
      </c>
      <c r="B326" s="8" t="s">
        <v>21</v>
      </c>
      <c r="C326" s="9" t="s">
        <v>5</v>
      </c>
      <c r="D326" s="13" t="s">
        <v>12</v>
      </c>
      <c r="E326" s="8" t="s">
        <v>29</v>
      </c>
      <c r="F326" s="3">
        <v>28.55319214</v>
      </c>
      <c r="G326" s="3">
        <v>28.55319214</v>
      </c>
      <c r="H326" s="12">
        <f t="shared" si="7"/>
        <v>0</v>
      </c>
      <c r="I326" s="5">
        <v>0.55319213700000003</v>
      </c>
      <c r="J326" s="5">
        <v>2.3592523000000001E-2</v>
      </c>
      <c r="K326" s="5">
        <v>4.2647972530000002</v>
      </c>
      <c r="L326" s="5">
        <v>1.217735754</v>
      </c>
      <c r="M326" s="5">
        <v>1.217735754</v>
      </c>
    </row>
    <row r="327" spans="1:13" x14ac:dyDescent="0.2">
      <c r="A327" s="8" t="s">
        <v>42</v>
      </c>
      <c r="B327" s="8" t="s">
        <v>21</v>
      </c>
      <c r="C327" s="9" t="s">
        <v>25</v>
      </c>
      <c r="D327" s="13" t="s">
        <v>6</v>
      </c>
      <c r="E327" s="8" t="s">
        <v>36</v>
      </c>
      <c r="F327" s="3">
        <v>100</v>
      </c>
      <c r="G327" s="3">
        <v>100.0000016</v>
      </c>
      <c r="H327" s="12">
        <f t="shared" si="7"/>
        <v>1.6000000044869012E-6</v>
      </c>
      <c r="I327" s="5">
        <v>73.000001549999993</v>
      </c>
      <c r="J327" s="5">
        <v>54.244749310000003</v>
      </c>
      <c r="K327" s="5">
        <v>74.307874179999999</v>
      </c>
      <c r="L327" s="5">
        <v>74.307874179999999</v>
      </c>
      <c r="M327" s="5">
        <v>74.307875339999995</v>
      </c>
    </row>
    <row r="328" spans="1:13" x14ac:dyDescent="0.2">
      <c r="A328" s="8" t="s">
        <v>42</v>
      </c>
      <c r="B328" s="8" t="s">
        <v>21</v>
      </c>
      <c r="C328" s="9" t="s">
        <v>25</v>
      </c>
      <c r="D328" s="13" t="s">
        <v>7</v>
      </c>
      <c r="E328" s="8" t="s">
        <v>29</v>
      </c>
      <c r="F328" s="3">
        <v>100</v>
      </c>
      <c r="G328" s="3">
        <v>100.00000060000001</v>
      </c>
      <c r="H328" s="12">
        <f t="shared" si="7"/>
        <v>6.0000000701165845E-7</v>
      </c>
      <c r="I328" s="5">
        <v>72.000000639999996</v>
      </c>
      <c r="J328" s="5">
        <v>62.481852000000003</v>
      </c>
      <c r="K328" s="5">
        <v>86.780349229999999</v>
      </c>
      <c r="L328" s="5">
        <v>86.780349229999999</v>
      </c>
      <c r="M328" s="5">
        <v>86.780349790000002</v>
      </c>
    </row>
    <row r="329" spans="1:13" x14ac:dyDescent="0.2">
      <c r="A329" s="8" t="s">
        <v>42</v>
      </c>
      <c r="B329" s="8" t="s">
        <v>21</v>
      </c>
      <c r="C329" s="9" t="s">
        <v>25</v>
      </c>
      <c r="D329" s="13" t="s">
        <v>33</v>
      </c>
      <c r="E329" s="8" t="s">
        <v>31</v>
      </c>
      <c r="F329" s="3">
        <v>100</v>
      </c>
      <c r="G329" s="3">
        <v>100</v>
      </c>
      <c r="H329" s="12">
        <f t="shared" si="7"/>
        <v>0</v>
      </c>
      <c r="I329" s="5">
        <v>78</v>
      </c>
      <c r="J329" s="5">
        <v>1.8471293600000001</v>
      </c>
      <c r="K329" s="5">
        <v>2.3681145649999999</v>
      </c>
      <c r="L329" s="5">
        <v>2.3681145649999999</v>
      </c>
      <c r="M329" s="5">
        <v>2.3681145649999999</v>
      </c>
    </row>
    <row r="330" spans="1:13" x14ac:dyDescent="0.2">
      <c r="A330" s="8" t="s">
        <v>42</v>
      </c>
      <c r="B330" s="8" t="s">
        <v>21</v>
      </c>
      <c r="C330" s="9" t="s">
        <v>25</v>
      </c>
      <c r="D330" s="13" t="s">
        <v>8</v>
      </c>
      <c r="E330" s="8" t="s">
        <v>32</v>
      </c>
      <c r="F330" s="3">
        <v>100</v>
      </c>
      <c r="G330" s="3">
        <v>100.0000002</v>
      </c>
      <c r="H330" s="12">
        <f t="shared" si="7"/>
        <v>2.0000000233721948E-7</v>
      </c>
      <c r="I330" s="5">
        <v>74.000000209999996</v>
      </c>
      <c r="J330" s="5">
        <v>16.707811100000001</v>
      </c>
      <c r="K330" s="5">
        <v>22.578123040000001</v>
      </c>
      <c r="L330" s="5">
        <v>22.578123040000001</v>
      </c>
      <c r="M330" s="5">
        <v>22.578123089999998</v>
      </c>
    </row>
    <row r="331" spans="1:13" x14ac:dyDescent="0.2">
      <c r="A331" s="8" t="s">
        <v>42</v>
      </c>
      <c r="B331" s="8" t="s">
        <v>21</v>
      </c>
      <c r="C331" s="9" t="s">
        <v>25</v>
      </c>
      <c r="D331" s="13" t="s">
        <v>9</v>
      </c>
      <c r="E331" s="8" t="s">
        <v>31</v>
      </c>
      <c r="F331" s="3">
        <v>100</v>
      </c>
      <c r="G331" s="3">
        <v>100</v>
      </c>
      <c r="H331" s="12">
        <f t="shared" si="7"/>
        <v>0</v>
      </c>
      <c r="I331" s="5">
        <v>78</v>
      </c>
      <c r="J331" s="5">
        <v>6.4379218749999998</v>
      </c>
      <c r="K331" s="5">
        <v>8.2537459940000009</v>
      </c>
      <c r="L331" s="5">
        <v>8.2537459940000009</v>
      </c>
      <c r="M331" s="5">
        <v>8.2537459940000009</v>
      </c>
    </row>
    <row r="332" spans="1:13" x14ac:dyDescent="0.2">
      <c r="A332" s="8" t="s">
        <v>42</v>
      </c>
      <c r="B332" s="8" t="s">
        <v>21</v>
      </c>
      <c r="C332" s="9" t="s">
        <v>25</v>
      </c>
      <c r="D332" s="13" t="s">
        <v>10</v>
      </c>
      <c r="E332" s="8" t="s">
        <v>30</v>
      </c>
      <c r="F332" s="3">
        <v>100</v>
      </c>
      <c r="G332" s="3">
        <v>100</v>
      </c>
      <c r="H332" s="12">
        <f t="shared" si="7"/>
        <v>0</v>
      </c>
      <c r="I332" s="5">
        <v>79</v>
      </c>
      <c r="J332" s="5">
        <v>23.8630952</v>
      </c>
      <c r="K332" s="5">
        <v>30.206449620000001</v>
      </c>
      <c r="L332" s="5">
        <v>30.206449620000001</v>
      </c>
      <c r="M332" s="5">
        <v>30.206449620000001</v>
      </c>
    </row>
    <row r="333" spans="1:13" x14ac:dyDescent="0.2">
      <c r="A333" s="8" t="s">
        <v>42</v>
      </c>
      <c r="B333" s="8" t="s">
        <v>21</v>
      </c>
      <c r="C333" s="9" t="s">
        <v>25</v>
      </c>
      <c r="D333" s="13" t="s">
        <v>14</v>
      </c>
      <c r="E333" s="8" t="s">
        <v>30</v>
      </c>
      <c r="F333" s="3">
        <v>100</v>
      </c>
      <c r="G333" s="3">
        <v>100</v>
      </c>
      <c r="H333" s="12">
        <f t="shared" si="7"/>
        <v>0</v>
      </c>
      <c r="I333" s="5">
        <v>79</v>
      </c>
      <c r="J333" s="5">
        <v>2.3747519389999998</v>
      </c>
      <c r="K333" s="5">
        <v>3.006015112</v>
      </c>
      <c r="L333" s="5">
        <v>3.006015112</v>
      </c>
      <c r="M333" s="5">
        <v>3.006015112</v>
      </c>
    </row>
    <row r="334" spans="1:13" x14ac:dyDescent="0.2">
      <c r="A334" s="8" t="s">
        <v>43</v>
      </c>
      <c r="B334" s="8" t="s">
        <v>19</v>
      </c>
      <c r="C334" s="9" t="s">
        <v>25</v>
      </c>
      <c r="D334" s="13" t="s">
        <v>6</v>
      </c>
      <c r="E334" s="8" t="s">
        <v>36</v>
      </c>
      <c r="F334" s="3">
        <v>99.787962969999995</v>
      </c>
      <c r="G334" s="3">
        <v>99.787961890000005</v>
      </c>
      <c r="H334" s="12">
        <f t="shared" si="7"/>
        <v>-1.0799999898836177E-6</v>
      </c>
      <c r="I334" s="5">
        <v>72.787961890000005</v>
      </c>
      <c r="J334" s="5">
        <v>71.705399049999997</v>
      </c>
      <c r="K334" s="5">
        <v>98.512717199999997</v>
      </c>
      <c r="L334" s="5">
        <v>98.303833760000003</v>
      </c>
      <c r="M334" s="5">
        <v>98.303832689999993</v>
      </c>
    </row>
    <row r="335" spans="1:13" x14ac:dyDescent="0.2">
      <c r="A335" s="8" t="s">
        <v>43</v>
      </c>
      <c r="B335" s="8" t="s">
        <v>19</v>
      </c>
      <c r="C335" s="9" t="s">
        <v>25</v>
      </c>
      <c r="D335" s="13" t="s">
        <v>7</v>
      </c>
      <c r="E335" s="8" t="s">
        <v>29</v>
      </c>
      <c r="F335" s="3">
        <v>61.904691319999998</v>
      </c>
      <c r="G335" s="3">
        <v>61.90469032</v>
      </c>
      <c r="H335" s="12">
        <f t="shared" si="7"/>
        <v>-9.9999999747524271E-7</v>
      </c>
      <c r="I335" s="5">
        <v>33.90469032</v>
      </c>
      <c r="J335" s="5">
        <v>32.922634879999997</v>
      </c>
      <c r="K335" s="5">
        <v>97.103482060000005</v>
      </c>
      <c r="L335" s="5">
        <v>60.111610820000003</v>
      </c>
      <c r="M335" s="5">
        <v>60.111609860000002</v>
      </c>
    </row>
    <row r="336" spans="1:13" x14ac:dyDescent="0.2">
      <c r="A336" s="8" t="s">
        <v>43</v>
      </c>
      <c r="B336" s="8" t="s">
        <v>19</v>
      </c>
      <c r="C336" s="9" t="s">
        <v>25</v>
      </c>
      <c r="D336" s="13" t="s">
        <v>33</v>
      </c>
      <c r="E336" s="8" t="s">
        <v>31</v>
      </c>
      <c r="F336" s="3">
        <v>99.763656339999997</v>
      </c>
      <c r="G336" s="3">
        <v>99.763654900000006</v>
      </c>
      <c r="H336" s="12">
        <f t="shared" si="7"/>
        <v>-1.4399999912484418E-6</v>
      </c>
      <c r="I336" s="5">
        <v>77.763654900000006</v>
      </c>
      <c r="J336" s="5">
        <v>22.223369160000001</v>
      </c>
      <c r="K336" s="5">
        <v>28.57809241</v>
      </c>
      <c r="L336" s="5">
        <v>28.510549900000001</v>
      </c>
      <c r="M336" s="5">
        <v>28.510549489999999</v>
      </c>
    </row>
    <row r="337" spans="1:13" x14ac:dyDescent="0.2">
      <c r="A337" s="8" t="s">
        <v>43</v>
      </c>
      <c r="B337" s="8" t="s">
        <v>19</v>
      </c>
      <c r="C337" s="9" t="s">
        <v>25</v>
      </c>
      <c r="D337" s="13" t="s">
        <v>8</v>
      </c>
      <c r="E337" s="8" t="s">
        <v>32</v>
      </c>
      <c r="F337" s="3">
        <v>99.992343419999997</v>
      </c>
      <c r="G337" s="3">
        <v>99.992343219999995</v>
      </c>
      <c r="H337" s="12">
        <f t="shared" si="7"/>
        <v>-2.0000000233721948E-7</v>
      </c>
      <c r="I337" s="5">
        <v>73.992343219999995</v>
      </c>
      <c r="J337" s="5">
        <v>76.600845840000005</v>
      </c>
      <c r="K337" s="5">
        <v>103.5253683</v>
      </c>
      <c r="L337" s="5">
        <v>103.5174418</v>
      </c>
      <c r="M337" s="5">
        <v>103.5174416</v>
      </c>
    </row>
    <row r="338" spans="1:13" x14ac:dyDescent="0.2">
      <c r="A338" s="8" t="s">
        <v>43</v>
      </c>
      <c r="B338" s="8" t="s">
        <v>19</v>
      </c>
      <c r="C338" s="9" t="s">
        <v>25</v>
      </c>
      <c r="D338" s="13" t="s">
        <v>9</v>
      </c>
      <c r="E338" s="8" t="s">
        <v>31</v>
      </c>
      <c r="F338" s="3">
        <v>99.999932439999995</v>
      </c>
      <c r="G338" s="3">
        <v>99.999932439999995</v>
      </c>
      <c r="H338" s="12">
        <f t="shared" si="7"/>
        <v>0</v>
      </c>
      <c r="I338" s="5">
        <v>77.999932439999995</v>
      </c>
      <c r="J338" s="5">
        <v>28.897844370000001</v>
      </c>
      <c r="K338" s="5">
        <v>37.048550509999998</v>
      </c>
      <c r="L338" s="5">
        <v>37.048525480000002</v>
      </c>
      <c r="M338" s="5">
        <v>37.048525480000002</v>
      </c>
    </row>
    <row r="339" spans="1:13" x14ac:dyDescent="0.2">
      <c r="A339" s="8" t="s">
        <v>43</v>
      </c>
      <c r="B339" s="8" t="s">
        <v>19</v>
      </c>
      <c r="C339" s="9" t="s">
        <v>25</v>
      </c>
      <c r="D339" s="13" t="s">
        <v>10</v>
      </c>
      <c r="E339" s="8" t="s">
        <v>30</v>
      </c>
      <c r="F339" s="3">
        <v>92.941848620000002</v>
      </c>
      <c r="G339" s="3">
        <v>92.941848519999994</v>
      </c>
      <c r="H339" s="12">
        <f t="shared" si="7"/>
        <v>-1.000000082740371E-7</v>
      </c>
      <c r="I339" s="5">
        <v>71.941848519999994</v>
      </c>
      <c r="J339" s="5">
        <v>50.174451380000001</v>
      </c>
      <c r="K339" s="5">
        <v>69.743066670000005</v>
      </c>
      <c r="L339" s="5">
        <v>64.820495449999996</v>
      </c>
      <c r="M339" s="5">
        <v>64.820495379999997</v>
      </c>
    </row>
    <row r="340" spans="1:13" x14ac:dyDescent="0.2">
      <c r="A340" s="8" t="s">
        <v>43</v>
      </c>
      <c r="B340" s="8" t="s">
        <v>19</v>
      </c>
      <c r="C340" s="9" t="s">
        <v>25</v>
      </c>
      <c r="D340" s="13" t="s">
        <v>14</v>
      </c>
      <c r="E340" s="8" t="s">
        <v>30</v>
      </c>
      <c r="F340" s="3">
        <v>99.99849236</v>
      </c>
      <c r="G340" s="3">
        <v>99.99849236</v>
      </c>
      <c r="H340" s="12">
        <f t="shared" si="7"/>
        <v>0</v>
      </c>
      <c r="I340" s="5">
        <v>78.99849236</v>
      </c>
      <c r="J340" s="5">
        <v>6.2421849969999998</v>
      </c>
      <c r="K340" s="5">
        <v>7.9016507919999999</v>
      </c>
      <c r="L340" s="5">
        <v>7.9015316630000001</v>
      </c>
      <c r="M340" s="5">
        <v>7.9015316630000001</v>
      </c>
    </row>
    <row r="341" spans="1:13" x14ac:dyDescent="0.2">
      <c r="A341" s="8" t="s">
        <v>43</v>
      </c>
      <c r="B341" s="8" t="s">
        <v>19</v>
      </c>
      <c r="C341" s="9" t="s">
        <v>25</v>
      </c>
      <c r="D341" s="13" t="s">
        <v>15</v>
      </c>
      <c r="E341" s="8" t="s">
        <v>30</v>
      </c>
      <c r="F341" s="3">
        <v>99.998863819999997</v>
      </c>
      <c r="G341" s="3">
        <v>99.998863819999997</v>
      </c>
      <c r="H341" s="12">
        <f t="shared" si="7"/>
        <v>0</v>
      </c>
      <c r="I341" s="5">
        <v>78.998863819999997</v>
      </c>
      <c r="J341" s="5">
        <v>1.069417522</v>
      </c>
      <c r="K341" s="5">
        <v>1.3537125350000001</v>
      </c>
      <c r="L341" s="5">
        <v>1.353697154</v>
      </c>
      <c r="M341" s="5">
        <v>1.353697154</v>
      </c>
    </row>
    <row r="342" spans="1:13" x14ac:dyDescent="0.2">
      <c r="A342" s="8" t="s">
        <v>43</v>
      </c>
      <c r="B342" s="8" t="s">
        <v>19</v>
      </c>
      <c r="C342" s="9" t="s">
        <v>16</v>
      </c>
      <c r="D342" s="13" t="s">
        <v>6</v>
      </c>
      <c r="E342" s="8" t="s">
        <v>32</v>
      </c>
      <c r="F342" s="3">
        <v>23.373767269999998</v>
      </c>
      <c r="G342" s="3">
        <v>23.373767269999998</v>
      </c>
      <c r="H342" s="12">
        <f t="shared" si="7"/>
        <v>0</v>
      </c>
      <c r="I342" s="5">
        <v>-2.6262327349999999</v>
      </c>
      <c r="J342" s="5">
        <v>-2.6140945640000002</v>
      </c>
      <c r="K342" s="5">
        <v>99.537810550000003</v>
      </c>
      <c r="L342" s="5">
        <v>23.265736180000001</v>
      </c>
      <c r="M342" s="5">
        <v>23.265736180000001</v>
      </c>
    </row>
    <row r="343" spans="1:13" x14ac:dyDescent="0.2">
      <c r="A343" s="8" t="s">
        <v>43</v>
      </c>
      <c r="B343" s="8" t="s">
        <v>19</v>
      </c>
      <c r="C343" s="9" t="s">
        <v>16</v>
      </c>
      <c r="D343" s="13" t="s">
        <v>17</v>
      </c>
      <c r="E343" s="8" t="s">
        <v>29</v>
      </c>
      <c r="F343" s="3">
        <v>26.794458519999999</v>
      </c>
      <c r="G343" s="3">
        <v>26.794458420000002</v>
      </c>
      <c r="H343" s="12">
        <f t="shared" si="7"/>
        <v>-9.9999997615896064E-8</v>
      </c>
      <c r="I343" s="5">
        <v>-1.205541585</v>
      </c>
      <c r="J343" s="5">
        <v>-0.83640641800000004</v>
      </c>
      <c r="K343" s="5">
        <v>69.380138239999994</v>
      </c>
      <c r="L343" s="5">
        <v>18.590032359999999</v>
      </c>
      <c r="M343" s="5">
        <v>18.59003229</v>
      </c>
    </row>
    <row r="344" spans="1:13" x14ac:dyDescent="0.2">
      <c r="A344" s="8" t="s">
        <v>43</v>
      </c>
      <c r="B344" s="8" t="s">
        <v>19</v>
      </c>
      <c r="C344" s="9" t="s">
        <v>16</v>
      </c>
      <c r="D344" s="13" t="s">
        <v>7</v>
      </c>
      <c r="E344" s="8" t="s">
        <v>32</v>
      </c>
      <c r="F344" s="3">
        <v>64.812641690000007</v>
      </c>
      <c r="G344" s="3">
        <v>64.81264195</v>
      </c>
      <c r="H344" s="12">
        <f t="shared" si="7"/>
        <v>2.5999999309078703E-7</v>
      </c>
      <c r="I344" s="5">
        <v>38.81264195</v>
      </c>
      <c r="J344" s="5">
        <v>15.91903808</v>
      </c>
      <c r="K344" s="5">
        <v>41.015084969999997</v>
      </c>
      <c r="L344" s="5">
        <v>26.582960060000001</v>
      </c>
      <c r="M344" s="5">
        <v>26.58296017</v>
      </c>
    </row>
    <row r="345" spans="1:13" x14ac:dyDescent="0.2">
      <c r="A345" s="8" t="s">
        <v>43</v>
      </c>
      <c r="B345" s="8" t="s">
        <v>19</v>
      </c>
      <c r="C345" s="9" t="s">
        <v>16</v>
      </c>
      <c r="D345" s="13" t="s">
        <v>8</v>
      </c>
      <c r="E345" s="8" t="s">
        <v>29</v>
      </c>
      <c r="F345" s="3">
        <v>29.244896489999999</v>
      </c>
      <c r="G345" s="3">
        <v>29.244896489999999</v>
      </c>
      <c r="H345" s="12">
        <f t="shared" si="7"/>
        <v>0</v>
      </c>
      <c r="I345" s="5">
        <v>1.2448964920000001</v>
      </c>
      <c r="J345" s="5">
        <v>0.37472956000000002</v>
      </c>
      <c r="K345" s="5">
        <v>30.10126245</v>
      </c>
      <c r="L345" s="5">
        <v>8.8030830479999995</v>
      </c>
      <c r="M345" s="5">
        <v>8.8030830479999995</v>
      </c>
    </row>
    <row r="346" spans="1:13" x14ac:dyDescent="0.2">
      <c r="A346" s="8" t="s">
        <v>43</v>
      </c>
      <c r="B346" s="8" t="s">
        <v>21</v>
      </c>
      <c r="C346" s="9" t="s">
        <v>5</v>
      </c>
      <c r="D346" s="13" t="s">
        <v>6</v>
      </c>
      <c r="E346" s="8" t="s">
        <v>36</v>
      </c>
      <c r="F346" s="3">
        <v>87.505890629999996</v>
      </c>
      <c r="G346" s="3">
        <v>87.505890669999999</v>
      </c>
      <c r="H346" s="12">
        <f t="shared" si="7"/>
        <v>4.000000330961484E-8</v>
      </c>
      <c r="I346" s="5">
        <v>60.505890669999999</v>
      </c>
      <c r="J346" s="5">
        <v>652.02725250000003</v>
      </c>
      <c r="K346" s="5">
        <v>1077.6260709999999</v>
      </c>
      <c r="L346" s="5">
        <v>942.98629119999998</v>
      </c>
      <c r="M346" s="5">
        <v>942.98629170000004</v>
      </c>
    </row>
    <row r="347" spans="1:13" x14ac:dyDescent="0.2">
      <c r="A347" s="8" t="s">
        <v>43</v>
      </c>
      <c r="B347" s="8" t="s">
        <v>21</v>
      </c>
      <c r="C347" s="9" t="s">
        <v>5</v>
      </c>
      <c r="D347" s="13" t="s">
        <v>7</v>
      </c>
      <c r="E347" s="8" t="s">
        <v>29</v>
      </c>
      <c r="F347" s="3">
        <v>65.916751410000003</v>
      </c>
      <c r="G347" s="3">
        <v>65.916751340000005</v>
      </c>
      <c r="H347" s="12">
        <f t="shared" si="7"/>
        <v>-6.9999998686398612E-8</v>
      </c>
      <c r="I347" s="5">
        <v>37.916751339999998</v>
      </c>
      <c r="J347" s="5">
        <v>76.386984260000006</v>
      </c>
      <c r="K347" s="5">
        <v>201.45972839999999</v>
      </c>
      <c r="L347" s="5">
        <v>132.7957084</v>
      </c>
      <c r="M347" s="5">
        <v>132.79570820000001</v>
      </c>
    </row>
    <row r="348" spans="1:13" x14ac:dyDescent="0.2">
      <c r="A348" s="8" t="s">
        <v>43</v>
      </c>
      <c r="B348" s="8" t="s">
        <v>21</v>
      </c>
      <c r="C348" s="9" t="s">
        <v>5</v>
      </c>
      <c r="D348" s="13" t="s">
        <v>33</v>
      </c>
      <c r="E348" s="8" t="s">
        <v>31</v>
      </c>
      <c r="F348" s="3">
        <v>76.498359820000005</v>
      </c>
      <c r="G348" s="3">
        <v>76.498359820000005</v>
      </c>
      <c r="H348" s="12">
        <f t="shared" si="7"/>
        <v>0</v>
      </c>
      <c r="I348" s="5">
        <v>54.498359819999997</v>
      </c>
      <c r="J348" s="5">
        <v>29.08475177</v>
      </c>
      <c r="K348" s="5">
        <v>53.36812312</v>
      </c>
      <c r="L348" s="5">
        <v>40.82573885</v>
      </c>
      <c r="M348" s="5">
        <v>40.82573885</v>
      </c>
    </row>
    <row r="349" spans="1:13" x14ac:dyDescent="0.2">
      <c r="A349" s="8" t="s">
        <v>43</v>
      </c>
      <c r="B349" s="8" t="s">
        <v>21</v>
      </c>
      <c r="C349" s="9" t="s">
        <v>5</v>
      </c>
      <c r="D349" s="13" t="s">
        <v>8</v>
      </c>
      <c r="E349" s="8" t="s">
        <v>32</v>
      </c>
      <c r="F349" s="3">
        <v>84.25462478</v>
      </c>
      <c r="G349" s="3">
        <v>84.254624759999999</v>
      </c>
      <c r="H349" s="12">
        <f t="shared" si="7"/>
        <v>-2.000000165480742E-8</v>
      </c>
      <c r="I349" s="5">
        <v>58.254624759999999</v>
      </c>
      <c r="J349" s="5">
        <v>404.35049679999997</v>
      </c>
      <c r="K349" s="5">
        <v>694.10883430000001</v>
      </c>
      <c r="L349" s="5">
        <v>584.81879389999995</v>
      </c>
      <c r="M349" s="5">
        <v>584.81879370000001</v>
      </c>
    </row>
    <row r="350" spans="1:13" x14ac:dyDescent="0.2">
      <c r="A350" s="8" t="s">
        <v>43</v>
      </c>
      <c r="B350" s="8" t="s">
        <v>21</v>
      </c>
      <c r="C350" s="9" t="s">
        <v>5</v>
      </c>
      <c r="D350" s="13" t="s">
        <v>9</v>
      </c>
      <c r="E350" s="8" t="s">
        <v>31</v>
      </c>
      <c r="F350" s="3">
        <v>72.825062389999999</v>
      </c>
      <c r="G350" s="3">
        <v>72.825062389999999</v>
      </c>
      <c r="H350" s="12">
        <f t="shared" si="7"/>
        <v>0</v>
      </c>
      <c r="I350" s="5">
        <v>50.825062389999999</v>
      </c>
      <c r="J350" s="5">
        <v>91.318760060000002</v>
      </c>
      <c r="K350" s="5">
        <v>179.67269640000001</v>
      </c>
      <c r="L350" s="5">
        <v>130.84675329999999</v>
      </c>
      <c r="M350" s="5">
        <v>130.84675329999999</v>
      </c>
    </row>
    <row r="351" spans="1:13" x14ac:dyDescent="0.2">
      <c r="A351" s="8" t="s">
        <v>43</v>
      </c>
      <c r="B351" s="8" t="s">
        <v>21</v>
      </c>
      <c r="C351" s="9" t="s">
        <v>5</v>
      </c>
      <c r="D351" s="13" t="s">
        <v>10</v>
      </c>
      <c r="E351" s="8" t="s">
        <v>30</v>
      </c>
      <c r="F351" s="3">
        <v>18.695377499999999</v>
      </c>
      <c r="G351" s="3">
        <v>18.695360789999999</v>
      </c>
      <c r="H351" s="12">
        <f t="shared" ref="H351:H367" si="8">G351-F351</f>
        <v>-1.6710000000585978E-5</v>
      </c>
      <c r="I351" s="5">
        <v>-2.3046392139999998</v>
      </c>
      <c r="J351" s="5">
        <v>-0.29807331799999998</v>
      </c>
      <c r="K351" s="5">
        <v>12.9336217</v>
      </c>
      <c r="L351" s="5">
        <v>2.4179894019999999</v>
      </c>
      <c r="M351" s="5">
        <v>2.41798724</v>
      </c>
    </row>
    <row r="352" spans="1:13" x14ac:dyDescent="0.2">
      <c r="A352" s="8" t="s">
        <v>43</v>
      </c>
      <c r="B352" s="8" t="s">
        <v>21</v>
      </c>
      <c r="C352" s="9" t="s">
        <v>5</v>
      </c>
      <c r="D352" s="13" t="s">
        <v>11</v>
      </c>
      <c r="E352" s="8" t="s">
        <v>29</v>
      </c>
      <c r="F352" s="3">
        <v>91.453004519999993</v>
      </c>
      <c r="G352" s="3">
        <v>91.453004519999993</v>
      </c>
      <c r="H352" s="12">
        <f t="shared" si="8"/>
        <v>0</v>
      </c>
      <c r="I352" s="5">
        <v>63.45300452</v>
      </c>
      <c r="J352" s="5">
        <v>15.76430944</v>
      </c>
      <c r="K352" s="5">
        <v>24.844070909999999</v>
      </c>
      <c r="L352" s="5">
        <v>22.720649290000001</v>
      </c>
      <c r="M352" s="5">
        <v>22.720649290000001</v>
      </c>
    </row>
    <row r="353" spans="1:13" x14ac:dyDescent="0.2">
      <c r="A353" s="8" t="s">
        <v>43</v>
      </c>
      <c r="B353" s="8" t="s">
        <v>21</v>
      </c>
      <c r="C353" s="9" t="s">
        <v>5</v>
      </c>
      <c r="D353" s="13" t="s">
        <v>34</v>
      </c>
      <c r="E353" s="8" t="s">
        <v>29</v>
      </c>
      <c r="F353" s="3">
        <v>84.590018490000006</v>
      </c>
      <c r="G353" s="3">
        <v>84.590018490000006</v>
      </c>
      <c r="H353" s="12">
        <f t="shared" si="8"/>
        <v>0</v>
      </c>
      <c r="I353" s="5">
        <v>56.590018489999999</v>
      </c>
      <c r="J353" s="5">
        <v>33.92777658</v>
      </c>
      <c r="K353" s="5">
        <v>59.953641089999998</v>
      </c>
      <c r="L353" s="5">
        <v>50.714796079999999</v>
      </c>
      <c r="M353" s="5">
        <v>50.714796079999999</v>
      </c>
    </row>
    <row r="354" spans="1:13" x14ac:dyDescent="0.2">
      <c r="A354" s="8" t="s">
        <v>43</v>
      </c>
      <c r="B354" s="8" t="s">
        <v>21</v>
      </c>
      <c r="C354" s="9" t="s">
        <v>5</v>
      </c>
      <c r="D354" s="13" t="s">
        <v>12</v>
      </c>
      <c r="E354" s="8" t="s">
        <v>29</v>
      </c>
      <c r="F354" s="3">
        <v>43.104867970000001</v>
      </c>
      <c r="G354" s="3">
        <v>43.104867970000001</v>
      </c>
      <c r="H354" s="12">
        <f t="shared" si="8"/>
        <v>0</v>
      </c>
      <c r="I354" s="5">
        <v>15.104867970000001</v>
      </c>
      <c r="J354" s="5">
        <v>3.9825568659999999</v>
      </c>
      <c r="K354" s="5">
        <v>26.366048849999999</v>
      </c>
      <c r="L354" s="5">
        <v>11.36505054</v>
      </c>
      <c r="M354" s="5">
        <v>11.36505054</v>
      </c>
    </row>
    <row r="355" spans="1:13" x14ac:dyDescent="0.2">
      <c r="A355" s="8" t="s">
        <v>43</v>
      </c>
      <c r="B355" s="8" t="s">
        <v>21</v>
      </c>
      <c r="C355" s="9" t="s">
        <v>25</v>
      </c>
      <c r="D355" s="13" t="s">
        <v>6</v>
      </c>
      <c r="E355" s="8" t="s">
        <v>36</v>
      </c>
      <c r="F355" s="3">
        <v>84.851378670000003</v>
      </c>
      <c r="G355" s="3">
        <v>84.851378569999994</v>
      </c>
      <c r="H355" s="12">
        <f t="shared" si="8"/>
        <v>-1.000000082740371E-7</v>
      </c>
      <c r="I355" s="5">
        <v>57.851378570000001</v>
      </c>
      <c r="J355" s="5">
        <v>631.85262950000003</v>
      </c>
      <c r="K355" s="5">
        <v>1092.1997799999999</v>
      </c>
      <c r="L355" s="5">
        <v>926.74657130000003</v>
      </c>
      <c r="M355" s="5">
        <v>926.74657019999995</v>
      </c>
    </row>
    <row r="356" spans="1:13" x14ac:dyDescent="0.2">
      <c r="A356" s="8" t="s">
        <v>43</v>
      </c>
      <c r="B356" s="8" t="s">
        <v>21</v>
      </c>
      <c r="C356" s="9" t="s">
        <v>25</v>
      </c>
      <c r="D356" s="13" t="s">
        <v>7</v>
      </c>
      <c r="E356" s="8" t="s">
        <v>29</v>
      </c>
      <c r="F356" s="3">
        <v>48.206816549999999</v>
      </c>
      <c r="G356" s="3">
        <v>48.206816539999998</v>
      </c>
      <c r="H356" s="12">
        <f t="shared" si="8"/>
        <v>-1.000000082740371E-8</v>
      </c>
      <c r="I356" s="5">
        <v>20.206816539999998</v>
      </c>
      <c r="J356" s="5">
        <v>284.25510070000001</v>
      </c>
      <c r="K356" s="5">
        <v>1406.7287650000001</v>
      </c>
      <c r="L356" s="5">
        <v>678.13915510000004</v>
      </c>
      <c r="M356" s="5">
        <v>678.13915489999999</v>
      </c>
    </row>
    <row r="357" spans="1:13" x14ac:dyDescent="0.2">
      <c r="A357" s="8" t="s">
        <v>43</v>
      </c>
      <c r="B357" s="8" t="s">
        <v>21</v>
      </c>
      <c r="C357" s="9" t="s">
        <v>25</v>
      </c>
      <c r="D357" s="13" t="s">
        <v>33</v>
      </c>
      <c r="E357" s="8" t="s">
        <v>31</v>
      </c>
      <c r="F357" s="3">
        <v>86.556143050000003</v>
      </c>
      <c r="G357" s="3">
        <v>86.556143030000001</v>
      </c>
      <c r="H357" s="12">
        <f t="shared" si="8"/>
        <v>-2.000000165480742E-8</v>
      </c>
      <c r="I357" s="5">
        <v>64.556143030000001</v>
      </c>
      <c r="J357" s="5">
        <v>78.135137240000006</v>
      </c>
      <c r="K357" s="5">
        <v>121.0343951</v>
      </c>
      <c r="L357" s="5">
        <v>104.7627042</v>
      </c>
      <c r="M357" s="5">
        <v>104.7627042</v>
      </c>
    </row>
    <row r="358" spans="1:13" x14ac:dyDescent="0.2">
      <c r="A358" s="8" t="s">
        <v>43</v>
      </c>
      <c r="B358" s="8" t="s">
        <v>21</v>
      </c>
      <c r="C358" s="9" t="s">
        <v>25</v>
      </c>
      <c r="D358" s="13" t="s">
        <v>8</v>
      </c>
      <c r="E358" s="8" t="s">
        <v>32</v>
      </c>
      <c r="F358" s="3">
        <v>85.285893189999996</v>
      </c>
      <c r="G358" s="3">
        <v>85.285893180000002</v>
      </c>
      <c r="H358" s="12">
        <f t="shared" si="8"/>
        <v>-9.9999937219763524E-9</v>
      </c>
      <c r="I358" s="5">
        <v>59.285893180000002</v>
      </c>
      <c r="J358" s="5">
        <v>286.47922499999999</v>
      </c>
      <c r="K358" s="5">
        <v>483.21651179999998</v>
      </c>
      <c r="L358" s="5">
        <v>412.11551809999997</v>
      </c>
      <c r="M358" s="5">
        <v>412.11551809999997</v>
      </c>
    </row>
    <row r="359" spans="1:13" x14ac:dyDescent="0.2">
      <c r="A359" s="8" t="s">
        <v>43</v>
      </c>
      <c r="B359" s="8" t="s">
        <v>21</v>
      </c>
      <c r="C359" s="9" t="s">
        <v>25</v>
      </c>
      <c r="D359" s="13" t="s">
        <v>9</v>
      </c>
      <c r="E359" s="8" t="s">
        <v>31</v>
      </c>
      <c r="F359" s="3">
        <v>90.160650329999996</v>
      </c>
      <c r="G359" s="3">
        <v>90.160650329999996</v>
      </c>
      <c r="H359" s="12">
        <f t="shared" si="8"/>
        <v>0</v>
      </c>
      <c r="I359" s="5">
        <v>68.160650329999996</v>
      </c>
      <c r="J359" s="5">
        <v>101.1346951</v>
      </c>
      <c r="K359" s="5">
        <v>148.37695160000001</v>
      </c>
      <c r="L359" s="5">
        <v>133.7776245</v>
      </c>
      <c r="M359" s="5">
        <v>133.7776245</v>
      </c>
    </row>
    <row r="360" spans="1:13" x14ac:dyDescent="0.2">
      <c r="A360" s="8" t="s">
        <v>43</v>
      </c>
      <c r="B360" s="8" t="s">
        <v>21</v>
      </c>
      <c r="C360" s="9" t="s">
        <v>25</v>
      </c>
      <c r="D360" s="13" t="s">
        <v>10</v>
      </c>
      <c r="E360" s="8" t="s">
        <v>30</v>
      </c>
      <c r="F360" s="3">
        <v>70.44000656</v>
      </c>
      <c r="G360" s="3">
        <v>70.44000656</v>
      </c>
      <c r="H360" s="12">
        <f t="shared" si="8"/>
        <v>0</v>
      </c>
      <c r="I360" s="5">
        <v>49.44000656</v>
      </c>
      <c r="J360" s="5">
        <v>95.753337509999994</v>
      </c>
      <c r="K360" s="5">
        <v>193.6758188</v>
      </c>
      <c r="L360" s="5">
        <v>136.42525950000001</v>
      </c>
      <c r="M360" s="5">
        <v>136.42525950000001</v>
      </c>
    </row>
    <row r="361" spans="1:13" x14ac:dyDescent="0.2">
      <c r="A361" s="8" t="s">
        <v>43</v>
      </c>
      <c r="B361" s="8" t="s">
        <v>21</v>
      </c>
      <c r="C361" s="9" t="s">
        <v>25</v>
      </c>
      <c r="D361" s="13" t="s">
        <v>14</v>
      </c>
      <c r="E361" s="8" t="s">
        <v>30</v>
      </c>
      <c r="F361" s="3">
        <v>45.024441469999999</v>
      </c>
      <c r="G361" s="3">
        <v>45.024441469999999</v>
      </c>
      <c r="H361" s="12">
        <f t="shared" si="8"/>
        <v>0</v>
      </c>
      <c r="I361" s="5">
        <v>24.024441469999999</v>
      </c>
      <c r="J361" s="5">
        <v>6.0334589950000002</v>
      </c>
      <c r="K361" s="5">
        <v>25.113836679999999</v>
      </c>
      <c r="L361" s="5">
        <v>11.307364700000001</v>
      </c>
      <c r="M361" s="5">
        <v>11.307364700000001</v>
      </c>
    </row>
    <row r="362" spans="1:13" x14ac:dyDescent="0.2">
      <c r="A362" s="8" t="s">
        <v>43</v>
      </c>
      <c r="B362" s="8" t="s">
        <v>21</v>
      </c>
      <c r="C362" s="9" t="s">
        <v>25</v>
      </c>
      <c r="D362" s="13" t="s">
        <v>15</v>
      </c>
      <c r="E362" s="8" t="s">
        <v>30</v>
      </c>
      <c r="F362" s="3">
        <v>91.624542509999998</v>
      </c>
      <c r="G362" s="3">
        <v>91.624542509999998</v>
      </c>
      <c r="H362" s="12">
        <f t="shared" si="8"/>
        <v>0</v>
      </c>
      <c r="I362" s="5">
        <v>70.624542509999998</v>
      </c>
      <c r="J362" s="5">
        <v>1.6665987529999999</v>
      </c>
      <c r="K362" s="5">
        <v>2.3598011310000002</v>
      </c>
      <c r="L362" s="5">
        <v>2.1621569909999998</v>
      </c>
      <c r="M362" s="5">
        <v>2.1621569909999998</v>
      </c>
    </row>
    <row r="363" spans="1:13" x14ac:dyDescent="0.2">
      <c r="A363" s="8" t="s">
        <v>43</v>
      </c>
      <c r="B363" s="8" t="s">
        <v>21</v>
      </c>
      <c r="C363" s="9" t="s">
        <v>16</v>
      </c>
      <c r="D363" s="13" t="s">
        <v>6</v>
      </c>
      <c r="E363" s="8" t="s">
        <v>32</v>
      </c>
      <c r="F363" s="3">
        <v>36.268738800000001</v>
      </c>
      <c r="G363" s="3">
        <v>36.268738759999998</v>
      </c>
      <c r="H363" s="12">
        <f t="shared" si="8"/>
        <v>-4.000000330961484E-8</v>
      </c>
      <c r="I363" s="5">
        <v>10.26873876</v>
      </c>
      <c r="J363" s="5">
        <v>80.83910032</v>
      </c>
      <c r="K363" s="5">
        <v>787.23494860000005</v>
      </c>
      <c r="L363" s="5">
        <v>285.52018720000001</v>
      </c>
      <c r="M363" s="5">
        <v>285.52018700000002</v>
      </c>
    </row>
    <row r="364" spans="1:13" x14ac:dyDescent="0.2">
      <c r="A364" s="8" t="s">
        <v>43</v>
      </c>
      <c r="B364" s="8" t="s">
        <v>21</v>
      </c>
      <c r="C364" s="9" t="s">
        <v>16</v>
      </c>
      <c r="D364" s="13" t="s">
        <v>17</v>
      </c>
      <c r="E364" s="8" t="s">
        <v>29</v>
      </c>
      <c r="F364" s="3">
        <v>53.910813330000003</v>
      </c>
      <c r="G364" s="3">
        <v>53.910813330000003</v>
      </c>
      <c r="H364" s="12">
        <f t="shared" si="8"/>
        <v>0</v>
      </c>
      <c r="I364" s="5">
        <v>25.91081333</v>
      </c>
      <c r="J364" s="5">
        <v>187.53544869999999</v>
      </c>
      <c r="K364" s="5">
        <v>723.77291409999998</v>
      </c>
      <c r="L364" s="5">
        <v>390.1918647</v>
      </c>
      <c r="M364" s="5">
        <v>390.1918647</v>
      </c>
    </row>
    <row r="365" spans="1:13" x14ac:dyDescent="0.2">
      <c r="A365" s="8" t="s">
        <v>43</v>
      </c>
      <c r="B365" s="8" t="s">
        <v>21</v>
      </c>
      <c r="C365" s="9" t="s">
        <v>16</v>
      </c>
      <c r="D365" s="13" t="s">
        <v>7</v>
      </c>
      <c r="E365" s="8" t="s">
        <v>32</v>
      </c>
      <c r="F365" s="3">
        <v>53.500355949999999</v>
      </c>
      <c r="G365" s="3">
        <v>53.500355890000002</v>
      </c>
      <c r="H365" s="12">
        <f t="shared" si="8"/>
        <v>-5.9999997858994902E-8</v>
      </c>
      <c r="I365" s="5">
        <v>27.500355890000002</v>
      </c>
      <c r="J365" s="5">
        <v>85.296319190000006</v>
      </c>
      <c r="K365" s="5">
        <v>310.16441950000001</v>
      </c>
      <c r="L365" s="5">
        <v>165.9390684</v>
      </c>
      <c r="M365" s="5">
        <v>165.93906820000001</v>
      </c>
    </row>
    <row r="366" spans="1:13" x14ac:dyDescent="0.2">
      <c r="A366" s="8" t="s">
        <v>43</v>
      </c>
      <c r="B366" s="8" t="s">
        <v>21</v>
      </c>
      <c r="C366" s="9" t="s">
        <v>16</v>
      </c>
      <c r="D366" s="13" t="s">
        <v>18</v>
      </c>
      <c r="E366" s="8" t="s">
        <v>29</v>
      </c>
      <c r="F366" s="3">
        <v>18.50731601</v>
      </c>
      <c r="G366" s="3">
        <v>18.50731601</v>
      </c>
      <c r="H366" s="12">
        <f t="shared" si="8"/>
        <v>0</v>
      </c>
      <c r="I366" s="5">
        <v>-9.4926839859999994</v>
      </c>
      <c r="J366" s="5">
        <v>-1.0233013230000001</v>
      </c>
      <c r="K366" s="5">
        <v>10.779894540000001</v>
      </c>
      <c r="L366" s="5">
        <v>1.9950691490000001</v>
      </c>
      <c r="M366" s="5">
        <v>1.9950691490000001</v>
      </c>
    </row>
    <row r="367" spans="1:13" x14ac:dyDescent="0.2">
      <c r="A367" s="8" t="s">
        <v>43</v>
      </c>
      <c r="B367" s="8" t="s">
        <v>21</v>
      </c>
      <c r="C367" s="9" t="s">
        <v>16</v>
      </c>
      <c r="D367" s="13" t="s">
        <v>8</v>
      </c>
      <c r="E367" s="8" t="s">
        <v>29</v>
      </c>
      <c r="F367" s="3">
        <v>29.333866230000002</v>
      </c>
      <c r="G367" s="3">
        <v>29.333866230000002</v>
      </c>
      <c r="H367" s="12">
        <f t="shared" si="8"/>
        <v>0</v>
      </c>
      <c r="I367" s="5">
        <v>1.333866226</v>
      </c>
      <c r="J367" s="5">
        <v>1.8888463170000001</v>
      </c>
      <c r="K367" s="5">
        <v>141.60687780000001</v>
      </c>
      <c r="L367" s="5">
        <v>41.538772090000002</v>
      </c>
      <c r="M367" s="5">
        <v>41.538772090000002</v>
      </c>
    </row>
    <row r="368" spans="1:13" x14ac:dyDescent="0.2">
      <c r="A368" s="21"/>
      <c r="B368" s="21"/>
      <c r="C368" s="22"/>
      <c r="D368" s="23"/>
      <c r="E368" s="21"/>
      <c r="F368" s="24"/>
      <c r="G368" s="24"/>
      <c r="H368" s="25"/>
      <c r="I368" s="26"/>
      <c r="J368" s="26"/>
    </row>
    <row r="370" spans="1:10" x14ac:dyDescent="0.2">
      <c r="A370" s="10" t="s">
        <v>44</v>
      </c>
    </row>
    <row r="372" spans="1:10" x14ac:dyDescent="0.2">
      <c r="A372" s="32" t="s">
        <v>39</v>
      </c>
      <c r="B372" s="33"/>
      <c r="C372" s="33"/>
      <c r="D372" s="33"/>
      <c r="E372" s="33"/>
      <c r="F372" s="33"/>
      <c r="G372" s="33"/>
      <c r="H372" s="33"/>
      <c r="I372" s="33"/>
      <c r="J372" s="33"/>
    </row>
  </sheetData>
  <autoFilter ref="A2:M2" xr:uid="{00000000-0009-0000-0000-000001000000}"/>
  <mergeCells count="2">
    <mergeCell ref="A372:J372"/>
    <mergeCell ref="A1:J1"/>
  </mergeCells>
  <phoneticPr fontId="4" type="noConversion"/>
  <pageMargins left="0.2" right="0.2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UDW</vt:lpstr>
      <vt:lpstr>UDW-FDUs</vt:lpstr>
      <vt:lpstr>UDW!Print_Titles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cp:lastPrinted>2012-06-22T16:50:31Z</cp:lastPrinted>
  <dcterms:created xsi:type="dcterms:W3CDTF">2008-03-01T17:22:17Z</dcterms:created>
  <dcterms:modified xsi:type="dcterms:W3CDTF">2021-07-23T15:34:29Z</dcterms:modified>
</cp:coreProperties>
</file>